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5" tabRatio="602" activeTab="1"/>
  </bookViews>
  <sheets>
    <sheet name="Приложение 4  (2)" sheetId="1" r:id="rId1"/>
    <sheet name="Приложение 4 " sheetId="2" r:id="rId2"/>
    <sheet name="Приложение 3" sheetId="3" r:id="rId3"/>
    <sheet name="Дорожная карта-образец" sheetId="4" r:id="rId4"/>
    <sheet name="Приложение 2" sheetId="5" r:id="rId5"/>
    <sheet name="Приложение 1" sheetId="6" r:id="rId6"/>
  </sheets>
  <definedNames>
    <definedName name="_xlnm.Print_Titles" localSheetId="5">'Приложение 1'!$4:$10</definedName>
    <definedName name="_xlnm.Print_Titles" localSheetId="2">'Приложение 3'!$4:$6</definedName>
    <definedName name="_xlnm.Print_Titles" localSheetId="1">'Приложение 4 '!$5:$8</definedName>
    <definedName name="_xlnm.Print_Titles" localSheetId="0">'Приложение 4  (2)'!$5:$8</definedName>
  </definedNames>
  <calcPr fullCalcOnLoad="1"/>
</workbook>
</file>

<file path=xl/sharedStrings.xml><?xml version="1.0" encoding="utf-8"?>
<sst xmlns="http://schemas.openxmlformats.org/spreadsheetml/2006/main" count="388" uniqueCount="166">
  <si>
    <t>№ п/п</t>
  </si>
  <si>
    <t>МП</t>
  </si>
  <si>
    <t>1</t>
  </si>
  <si>
    <t>2</t>
  </si>
  <si>
    <t>ВСЕГО :</t>
  </si>
  <si>
    <t xml:space="preserve">местного  бюджета 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</si>
  <si>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</si>
  <si>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</si>
  <si>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</si>
  <si>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</si>
  <si>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</si>
  <si>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Наименование направления расходования средств, наименование объектов Программы</t>
  </si>
  <si>
    <t>I</t>
  </si>
  <si>
    <t>1.1</t>
  </si>
  <si>
    <t xml:space="preserve">в том числе: </t>
  </si>
  <si>
    <t>1.2</t>
  </si>
  <si>
    <t>1.2.1</t>
  </si>
  <si>
    <t>1.2.2</t>
  </si>
  <si>
    <t>Ремонт дворовых территорий многоквартирных домов, всего:</t>
  </si>
  <si>
    <t>2.1</t>
  </si>
  <si>
    <t>2.2</t>
  </si>
  <si>
    <t xml:space="preserve">Вид работ </t>
  </si>
  <si>
    <t>Ремонт</t>
  </si>
  <si>
    <t>км/ п.м. мостов</t>
  </si>
  <si>
    <t>в том числе по объектам:</t>
  </si>
  <si>
    <t>II</t>
  </si>
  <si>
    <t>III</t>
  </si>
  <si>
    <t>Межбюджетные трансферты, ВСЕГО:</t>
  </si>
  <si>
    <t>5</t>
  </si>
  <si>
    <t>Сроки работ (годы)</t>
  </si>
  <si>
    <t>4</t>
  </si>
  <si>
    <t>в том числе по Программам и мероприятиям: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</si>
  <si>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</si>
  <si>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</si>
  <si>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</si>
  <si>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</si>
  <si>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</si>
  <si>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Местный бюджет</t>
  </si>
  <si>
    <t>6</t>
  </si>
  <si>
    <t>7</t>
  </si>
  <si>
    <t>Долгосрочная целевая программа "Совершенствование и развитие автомобильных дорог Ленинградской области на 2009-2020 годы".</t>
  </si>
  <si>
    <t>029 0409 5224000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</si>
  <si>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</si>
  <si>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</si>
  <si>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</si>
  <si>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</si>
  <si>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</si>
  <si>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</si>
  <si>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</si>
  <si>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</si>
  <si>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</si>
  <si>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</si>
  <si>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</si>
  <si>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</si>
  <si>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</si>
  <si>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</si>
  <si>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 xml:space="preserve">Глава Администрации 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</si>
  <si>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</si>
  <si>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</si>
  <si>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</si>
  <si>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</si>
  <si>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</si>
  <si>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</si>
  <si>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</si>
  <si>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>в том числе за счет средств:</t>
  </si>
  <si>
    <t xml:space="preserve">Ввод мощностей </t>
  </si>
  <si>
    <t>км</t>
  </si>
  <si>
    <t>местного бюджета</t>
  </si>
  <si>
    <t>Х</t>
  </si>
  <si>
    <t xml:space="preserve">Оплачено подрядчику                                     (Кассовые расходы МО) </t>
  </si>
  <si>
    <t>местного бюджета (гр.8-гр.17)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</si>
  <si>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</si>
  <si>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</si>
  <si>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</si>
  <si>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</si>
  <si>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 xml:space="preserve">  ____________________  /А.В. Львов/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</si>
  <si>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</si>
  <si>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</si>
  <si>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</si>
  <si>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</si>
  <si>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>Приложение № 1  к соглашению №_____                                                                                               от"_____"____________2013г.</t>
  </si>
  <si>
    <t>Объем финансирования в 2013 году за счет средств:                                                       ( тыс. рублей)</t>
  </si>
  <si>
    <t>в том числе за счет средств</t>
  </si>
  <si>
    <t>Председатель комитета  ____________________  / А.В. Львов/</t>
  </si>
  <si>
    <t>Приложение № 2   к Соглашению                           №_____ от "_____"____________2013г.</t>
  </si>
  <si>
    <t>029 0409 5224011 521</t>
  </si>
  <si>
    <t>Объем ассигнований                                             на 2013 г. ( тыс.руб.)</t>
  </si>
  <si>
    <t xml:space="preserve">Председатель комитета ______________  /А.В. Львов/ </t>
  </si>
  <si>
    <t>Заключение Соглашения или его корректировка с комитетом по дорожному хозяйству Ленинградской области на предоставление субсидий в 2013 году за счет средств дорожного фонда.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</si>
  <si>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</si>
  <si>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</si>
  <si>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</si>
  <si>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В срок до _______2013г. в соответствии с заключенным  муниципальным контрактом или проектом мун.контракта. 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</si>
  <si>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</si>
  <si>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</si>
  <si>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</si>
  <si>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</si>
  <si>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</si>
  <si>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</si>
  <si>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</si>
  <si>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</si>
  <si>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Корректировка муниципальной программы и Соглашения с комитетом по дорожному хозяйству Лен. области по итогам проведения торгов.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</si>
  <si>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</si>
  <si>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</si>
  <si>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</si>
  <si>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</si>
  <si>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</si>
  <si>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</si>
  <si>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</si>
  <si>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</si>
  <si>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</si>
  <si>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</si>
  <si>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</si>
  <si>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</si>
  <si>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</si>
  <si>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</si>
  <si>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</si>
  <si>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</si>
  <si>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</si>
  <si>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</si>
  <si>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</si>
  <si>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</si>
  <si>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>Объем финансирования в 2013 году, всего, тыс. руб.</t>
  </si>
  <si>
    <t>Плановое значение показателей по Соглашению                                   (гр.13-18 Прилож. № 1)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</si>
  <si>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</si>
  <si>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Включение объектов в проекты муниципальных целевых программ.</t>
  </si>
  <si>
    <t>В срок до 15 апреля текущего финансового года.</t>
  </si>
  <si>
    <t>Подготовка проектно-сметной документации на объекты, включенные в заявки, за исключением объектов проектирования.</t>
  </si>
  <si>
    <t>Распоряжение Администрации МО, утверждающей проектно-сметную документацию на объекты.</t>
  </si>
  <si>
    <t>Своевременная подготовка заявки в комитет на  получение средств субсидий для реализации муниципальных программ.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</si>
  <si>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</si>
  <si>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</si>
  <si>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Контроль за состоянием объектов муниципальных программ в течение гарантийного срока.</t>
  </si>
  <si>
    <t>в том числе по плану мероприятий и по объектам:</t>
  </si>
  <si>
    <t>3.1</t>
  </si>
  <si>
    <t>3.2</t>
  </si>
  <si>
    <t>в)</t>
  </si>
  <si>
    <t>Направление главному распорядителю средств областного бюджета (комитету) заявок для включения объектов в мероприятия долгосрочной целевой программы "Совершенствование и развитие автомобильных дорог Ленинградской области на 2009-2020 годы".</t>
  </si>
  <si>
    <t xml:space="preserve">Целевые показатели без учета предоставления субсидии  (Ввод мощностей в 2013 году)  </t>
  </si>
  <si>
    <t xml:space="preserve">Целевые показатели с учетом предоставления субсидии (Ввод мощностей в 2013 году)  </t>
  </si>
  <si>
    <t>областного бюджета</t>
  </si>
  <si>
    <t>областного бюджета (гр.7-гр.16)</t>
  </si>
  <si>
    <t xml:space="preserve">Распределение средств по объектам мероприятий Программы Свирьстройского городского поселения Лодейнопольского муниципального района Ленинградской области Ленинградской области, предоставляемых бюджету муниципального образования в виде субсидий  в 2013 году. </t>
  </si>
  <si>
    <t>Администрация Свирьстройского городского поселения Лодейнопольского муниципального района Ленинградской области</t>
  </si>
  <si>
    <t xml:space="preserve">Администрация Свирьстройского городского поселения Лодейнопольского муниципального района Ленинградской области </t>
  </si>
  <si>
    <t>Ремонт дворовой территории жилого дома № 15, ул. Парковая, п. Свирьстрой</t>
  </si>
  <si>
    <t>Ремонт дворовой территории жилого дома № 17, ул. Парковая, п. Свирьстрой</t>
  </si>
  <si>
    <r>
      <t>Глава Администрации ________________ / _</t>
    </r>
    <r>
      <rPr>
        <b/>
        <u val="single"/>
        <sz val="14"/>
        <rFont val="Times New Roman"/>
        <family val="1"/>
      </rPr>
      <t>А.С. Свинцов</t>
    </r>
    <r>
      <rPr>
        <b/>
        <sz val="14"/>
        <rFont val="Times New Roman"/>
        <family val="1"/>
      </rPr>
      <t xml:space="preserve">_/ </t>
    </r>
  </si>
  <si>
    <t xml:space="preserve">% долевого участия бюджета  поселения </t>
  </si>
  <si>
    <t>Перечень видов работ, на финансовое обеспечение которых предоставляется Субсидия за счет средств областного бюджета  Ленинградской области  бюджету Свирьстройского городского поселения Лодейнопольского муниципального района  Ленинградской области  в 2013 году.</t>
  </si>
  <si>
    <r>
      <t>001</t>
    </r>
    <r>
      <rPr>
        <sz val="8"/>
        <rFont val="Arial Cyr"/>
        <family val="0"/>
      </rPr>
      <t xml:space="preserve"> 2 02 02999 </t>
    </r>
    <r>
      <rPr>
        <b/>
        <sz val="8"/>
        <rFont val="Arial Cyr"/>
        <family val="0"/>
      </rPr>
      <t>10</t>
    </r>
    <r>
      <rPr>
        <sz val="8"/>
        <rFont val="Arial Cyr"/>
        <family val="0"/>
      </rPr>
      <t xml:space="preserve"> 0000 151</t>
    </r>
  </si>
  <si>
    <r>
      <t>Глава Администрации _______________/_</t>
    </r>
    <r>
      <rPr>
        <b/>
        <u val="single"/>
        <sz val="12"/>
        <rFont val="Times New Roman"/>
        <family val="1"/>
      </rPr>
      <t>А.С. Свинцов</t>
    </r>
    <r>
      <rPr>
        <b/>
        <sz val="12"/>
        <rFont val="Times New Roman"/>
        <family val="1"/>
      </rPr>
      <t xml:space="preserve">_/ </t>
    </r>
  </si>
  <si>
    <t>График перечисления средств из бюджета  Свирьстройского городского поселения Лодейнопольского муниципального района  Ленинградской области на финансирование расходных обязательств на реализацию мероприятий Программ в 2013 году.</t>
  </si>
  <si>
    <t>___________________ / А.С. Свинцов/</t>
  </si>
  <si>
    <t>Приложение № 3                                                                                                                                           к Соглашению №_____от "_____"____________2013г.</t>
  </si>
  <si>
    <t xml:space="preserve">Глава Администрации _______________/А.С. Свинцов/ </t>
  </si>
  <si>
    <t xml:space="preserve">План мероприятий ("Дорожная карта")  Администрации Свирьстройского городского поселения Лодейнопольского муниципального района Ленинградской области "О реализации мероприятий в рамках долгосрочной целевой программы «Совершенствование и развитие автомобильных дорог Ленинградской области на 2009-2020 годы" в 2013 году. </t>
  </si>
  <si>
    <t>Администрация Свирьстройского городского поселения Лодейнопольского муниципального района Лен.области</t>
  </si>
  <si>
    <t>Глава Администрации Свирьстройского городского поселения Лодейнопольского муниципального района Лен.области</t>
  </si>
  <si>
    <t>___________ / А.С. Свинцов/</t>
  </si>
  <si>
    <t>Свирьстройского городского поселения Лодейнопольского муниципального района Лен.области</t>
  </si>
  <si>
    <r>
      <t>001</t>
    </r>
    <r>
      <rPr>
        <sz val="8"/>
        <rFont val="Arial Cyr"/>
        <family val="0"/>
      </rPr>
      <t xml:space="preserve"> 0409 5224011 </t>
    </r>
  </si>
  <si>
    <t>Главный бухгалтер       _______________/Л.А. Радькова/</t>
  </si>
  <si>
    <t>Ввод мощностей в 2013 году</t>
  </si>
  <si>
    <t xml:space="preserve">О Т Ч Е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осуществлении расходов бюджета Свирьстройского городского поселения Лодейнопольского муниципального района  Лениградской области  на реализацию мероприятий Программ муниципального образования в рамках долгосрочной целевой программы «Совершенствование и развитие автомобильных дорог Ленинградской области на 2009-2020 годы"    по состоянию на  01.07.2013 года                                                              </t>
  </si>
  <si>
    <t xml:space="preserve">О Т Ч Е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осуществлении расходов бюджета Свирьстройского городского поселения Лодейнопольского муниципального района  Лениградской области  на реализацию мероприятий Программ муниципального образования в рамках долгосрочной целевой программы «Совершенствование и развитие автомобильных дорог Ленинградской области на 2009-2020 годы"  за 2013 год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</si>
</sst>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0000"/>
  </numFmts>
  <fonts count="89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0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0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3" fillId="0" borderId="0">
      <alignment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181" fontId="2" fillId="33" borderId="0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2" fontId="11" fillId="33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33" borderId="0" xfId="0" applyNumberFormat="1" applyFont="1" applyFill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33" borderId="0" xfId="0" applyNumberFormat="1" applyFont="1" applyFill="1" applyBorder="1" applyAlignment="1">
      <alignment horizontal="center" vertical="center" wrapText="1"/>
    </xf>
    <xf numFmtId="182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left" vertical="center" wrapText="1"/>
    </xf>
    <xf numFmtId="180" fontId="21" fillId="33" borderId="10" xfId="0" applyNumberFormat="1" applyFont="1" applyFill="1" applyBorder="1" applyAlignment="1">
      <alignment horizontal="center" vertical="center" wrapText="1"/>
    </xf>
    <xf numFmtId="186" fontId="21" fillId="33" borderId="10" xfId="0" applyNumberFormat="1" applyFont="1" applyFill="1" applyBorder="1" applyAlignment="1">
      <alignment horizontal="center" vertical="center" wrapText="1"/>
    </xf>
    <xf numFmtId="187" fontId="21" fillId="0" borderId="10" xfId="58" applyNumberFormat="1" applyFont="1" applyFill="1" applyBorder="1" applyAlignment="1">
      <alignment horizontal="center" vertical="center" wrapText="1"/>
    </xf>
    <xf numFmtId="186" fontId="23" fillId="33" borderId="10" xfId="0" applyNumberFormat="1" applyFont="1" applyFill="1" applyBorder="1" applyAlignment="1">
      <alignment horizontal="center" vertical="center" wrapText="1"/>
    </xf>
    <xf numFmtId="180" fontId="23" fillId="33" borderId="10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Fill="1" applyAlignment="1">
      <alignment vertical="center"/>
    </xf>
    <xf numFmtId="0" fontId="33" fillId="0" borderId="0" xfId="0" applyFont="1" applyAlignment="1">
      <alignment horizontal="center" vertical="top" wrapText="1"/>
    </xf>
    <xf numFmtId="0" fontId="36" fillId="0" borderId="0" xfId="0" applyFont="1" applyFill="1" applyAlignment="1">
      <alignment vertical="center"/>
    </xf>
    <xf numFmtId="182" fontId="36" fillId="0" borderId="0" xfId="0" applyNumberFormat="1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4" fillId="0" borderId="0" xfId="0" applyFont="1" applyAlignment="1">
      <alignment horizontal="justify" vertical="top" wrapText="1"/>
    </xf>
    <xf numFmtId="0" fontId="35" fillId="0" borderId="0" xfId="0" applyFont="1" applyAlignment="1">
      <alignment vertical="center"/>
    </xf>
    <xf numFmtId="182" fontId="35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top" wrapText="1"/>
    </xf>
    <xf numFmtId="180" fontId="35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center" vertical="center" wrapText="1"/>
    </xf>
    <xf numFmtId="180" fontId="19" fillId="0" borderId="0" xfId="0" applyNumberFormat="1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Alignment="1">
      <alignment vertical="top" wrapText="1"/>
    </xf>
    <xf numFmtId="0" fontId="29" fillId="33" borderId="0" xfId="60" applyFont="1" applyFill="1" applyAlignment="1">
      <alignment vertical="center"/>
      <protection/>
    </xf>
    <xf numFmtId="0" fontId="19" fillId="0" borderId="0" xfId="60" applyFont="1" applyAlignment="1">
      <alignment horizontal="center" vertical="center"/>
      <protection/>
    </xf>
    <xf numFmtId="180" fontId="29" fillId="0" borderId="0" xfId="60" applyNumberFormat="1" applyFont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80" fontId="29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" fillId="0" borderId="12" xfId="60" applyFont="1" applyFill="1" applyBorder="1" applyAlignment="1">
      <alignment horizontal="center" wrapText="1"/>
      <protection/>
    </xf>
    <xf numFmtId="0" fontId="35" fillId="0" borderId="14" xfId="60" applyFont="1" applyBorder="1" applyAlignment="1">
      <alignment horizontal="center" vertical="center"/>
      <protection/>
    </xf>
    <xf numFmtId="0" fontId="35" fillId="0" borderId="14" xfId="60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49" fontId="23" fillId="0" borderId="10" xfId="60" applyNumberFormat="1" applyFont="1" applyFill="1" applyBorder="1" applyAlignment="1">
      <alignment horizontal="center" vertical="center" wrapText="1"/>
      <protection/>
    </xf>
    <xf numFmtId="180" fontId="17" fillId="0" borderId="10" xfId="60" applyNumberFormat="1" applyFont="1" applyFill="1" applyBorder="1" applyAlignment="1">
      <alignment horizontal="center" vertical="center" wrapText="1"/>
      <protection/>
    </xf>
    <xf numFmtId="180" fontId="17" fillId="0" borderId="10" xfId="60" applyNumberFormat="1" applyFont="1" applyFill="1" applyBorder="1" applyAlignment="1">
      <alignment horizontal="center" vertical="center"/>
      <protection/>
    </xf>
    <xf numFmtId="49" fontId="17" fillId="0" borderId="14" xfId="60" applyNumberFormat="1" applyFont="1" applyFill="1" applyBorder="1" applyAlignment="1">
      <alignment horizontal="center" vertical="center" wrapText="1"/>
      <protection/>
    </xf>
    <xf numFmtId="49" fontId="17" fillId="0" borderId="10" xfId="60" applyNumberFormat="1" applyFont="1" applyFill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left" vertical="top" wrapText="1"/>
      <protection/>
    </xf>
    <xf numFmtId="180" fontId="23" fillId="0" borderId="0" xfId="60" applyNumberFormat="1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vertical="top" wrapText="1"/>
      <protection/>
    </xf>
    <xf numFmtId="0" fontId="35" fillId="0" borderId="0" xfId="60" applyFont="1" applyFill="1" applyAlignment="1">
      <alignment vertical="center"/>
      <protection/>
    </xf>
    <xf numFmtId="0" fontId="33" fillId="0" borderId="0" xfId="60" applyFont="1" applyAlignment="1">
      <alignment vertical="center" wrapText="1"/>
      <protection/>
    </xf>
    <xf numFmtId="0" fontId="33" fillId="0" borderId="0" xfId="60" applyFont="1" applyAlignment="1">
      <alignment vertical="top" wrapText="1"/>
      <protection/>
    </xf>
    <xf numFmtId="0" fontId="18" fillId="0" borderId="0" xfId="60" applyFont="1" applyFill="1" applyAlignment="1">
      <alignment vertical="center"/>
      <protection/>
    </xf>
    <xf numFmtId="0" fontId="33" fillId="0" borderId="0" xfId="60" applyFont="1" applyAlignment="1">
      <alignment horizontal="center" vertical="top" wrapText="1"/>
      <protection/>
    </xf>
    <xf numFmtId="0" fontId="36" fillId="0" borderId="0" xfId="60" applyFont="1" applyFill="1" applyAlignment="1">
      <alignment vertical="center"/>
      <protection/>
    </xf>
    <xf numFmtId="0" fontId="34" fillId="0" borderId="0" xfId="60" applyFont="1" applyAlignment="1">
      <alignment vertical="top" wrapText="1"/>
      <protection/>
    </xf>
    <xf numFmtId="0" fontId="33" fillId="0" borderId="0" xfId="60" applyFont="1" applyAlignment="1">
      <alignment horizontal="justify" vertical="top" wrapText="1"/>
      <protection/>
    </xf>
    <xf numFmtId="0" fontId="36" fillId="0" borderId="0" xfId="60" applyFont="1" applyAlignment="1">
      <alignment vertical="center"/>
      <protection/>
    </xf>
    <xf numFmtId="0" fontId="18" fillId="0" borderId="0" xfId="60" applyFont="1" applyAlignment="1">
      <alignment horizontal="center" vertical="center"/>
      <protection/>
    </xf>
    <xf numFmtId="180" fontId="18" fillId="0" borderId="0" xfId="60" applyNumberFormat="1" applyFont="1" applyAlignment="1">
      <alignment vertical="center"/>
      <protection/>
    </xf>
    <xf numFmtId="0" fontId="40" fillId="0" borderId="0" xfId="60" applyFont="1">
      <alignment/>
      <protection/>
    </xf>
    <xf numFmtId="49" fontId="23" fillId="0" borderId="14" xfId="60" applyNumberFormat="1" applyFont="1" applyFill="1" applyBorder="1" applyAlignment="1">
      <alignment horizontal="center" vertical="center" wrapText="1"/>
      <protection/>
    </xf>
    <xf numFmtId="49" fontId="17" fillId="0" borderId="15" xfId="60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27" fillId="0" borderId="15" xfId="53" applyNumberFormat="1" applyFont="1" applyFill="1" applyBorder="1" applyAlignment="1">
      <alignment horizontal="center" vertical="center" wrapText="1"/>
      <protection/>
    </xf>
    <xf numFmtId="0" fontId="27" fillId="0" borderId="16" xfId="53" applyNumberFormat="1" applyFont="1" applyFill="1" applyBorder="1" applyAlignment="1">
      <alignment horizontal="center" vertical="center" wrapText="1"/>
      <protection/>
    </xf>
    <xf numFmtId="0" fontId="27" fillId="0" borderId="14" xfId="53" applyNumberFormat="1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49" fontId="46" fillId="0" borderId="0" xfId="53" applyNumberFormat="1" applyFont="1" applyFill="1" applyBorder="1" applyAlignment="1">
      <alignment horizontal="left" vertical="center"/>
      <protection/>
    </xf>
    <xf numFmtId="0" fontId="46" fillId="0" borderId="0" xfId="53" applyFont="1" applyFill="1" applyBorder="1" applyAlignment="1">
      <alignment vertical="center"/>
      <protection/>
    </xf>
    <xf numFmtId="180" fontId="46" fillId="0" borderId="0" xfId="53" applyNumberFormat="1" applyFont="1" applyFill="1" applyBorder="1" applyAlignment="1">
      <alignment horizontal="center" vertical="center"/>
      <protection/>
    </xf>
    <xf numFmtId="180" fontId="26" fillId="0" borderId="0" xfId="53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2" fontId="48" fillId="33" borderId="14" xfId="0" applyNumberFormat="1" applyFont="1" applyFill="1" applyBorder="1" applyAlignment="1">
      <alignment horizontal="left" vertical="center" wrapText="1"/>
    </xf>
    <xf numFmtId="2" fontId="48" fillId="33" borderId="10" xfId="0" applyNumberFormat="1" applyFont="1" applyFill="1" applyBorder="1" applyAlignment="1">
      <alignment horizontal="left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27" fillId="0" borderId="18" xfId="53" applyNumberFormat="1" applyFont="1" applyFill="1" applyBorder="1" applyAlignment="1">
      <alignment horizontal="center" vertical="center" wrapText="1"/>
      <protection/>
    </xf>
    <xf numFmtId="2" fontId="49" fillId="33" borderId="19" xfId="0" applyNumberFormat="1" applyFont="1" applyFill="1" applyBorder="1" applyAlignment="1">
      <alignment horizontal="left" vertical="center" wrapText="1"/>
    </xf>
    <xf numFmtId="2" fontId="45" fillId="33" borderId="15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1" fillId="33" borderId="16" xfId="0" applyNumberFormat="1" applyFont="1" applyFill="1" applyBorder="1" applyAlignment="1">
      <alignment horizontal="center" vertical="center" wrapText="1"/>
    </xf>
    <xf numFmtId="181" fontId="51" fillId="33" borderId="10" xfId="0" applyNumberFormat="1" applyFont="1" applyFill="1" applyBorder="1" applyAlignment="1">
      <alignment vertical="center" textRotation="90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7" fontId="21" fillId="0" borderId="20" xfId="58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/>
    </xf>
    <xf numFmtId="2" fontId="41" fillId="33" borderId="19" xfId="0" applyNumberFormat="1" applyFont="1" applyFill="1" applyBorder="1" applyAlignment="1">
      <alignment horizontal="left" vertical="center" wrapText="1"/>
    </xf>
    <xf numFmtId="180" fontId="17" fillId="0" borderId="16" xfId="60" applyNumberFormat="1" applyFont="1" applyFill="1" applyBorder="1" applyAlignment="1">
      <alignment horizontal="center" vertical="center" wrapText="1"/>
      <protection/>
    </xf>
    <xf numFmtId="180" fontId="17" fillId="0" borderId="16" xfId="60" applyNumberFormat="1" applyFont="1" applyFill="1" applyBorder="1" applyAlignment="1">
      <alignment horizontal="center" vertical="center"/>
      <protection/>
    </xf>
    <xf numFmtId="180" fontId="17" fillId="0" borderId="20" xfId="60" applyNumberFormat="1" applyFont="1" applyFill="1" applyBorder="1" applyAlignment="1">
      <alignment horizontal="center" vertical="center" wrapText="1"/>
      <protection/>
    </xf>
    <xf numFmtId="49" fontId="23" fillId="0" borderId="17" xfId="60" applyNumberFormat="1" applyFont="1" applyFill="1" applyBorder="1" applyAlignment="1">
      <alignment horizontal="center" vertical="center" wrapText="1"/>
      <protection/>
    </xf>
    <xf numFmtId="180" fontId="17" fillId="0" borderId="18" xfId="60" applyNumberFormat="1" applyFont="1" applyFill="1" applyBorder="1" applyAlignment="1">
      <alignment horizontal="center" vertical="center" wrapText="1"/>
      <protection/>
    </xf>
    <xf numFmtId="180" fontId="17" fillId="0" borderId="18" xfId="60" applyNumberFormat="1" applyFont="1" applyFill="1" applyBorder="1" applyAlignment="1">
      <alignment horizontal="center" vertical="center"/>
      <protection/>
    </xf>
    <xf numFmtId="180" fontId="17" fillId="0" borderId="21" xfId="60" applyNumberFormat="1" applyFont="1" applyFill="1" applyBorder="1" applyAlignment="1">
      <alignment horizontal="center" vertical="center" wrapText="1"/>
      <protection/>
    </xf>
    <xf numFmtId="49" fontId="17" fillId="0" borderId="11" xfId="60" applyNumberFormat="1" applyFont="1" applyFill="1" applyBorder="1" applyAlignment="1">
      <alignment horizontal="center" vertical="center" wrapText="1"/>
      <protection/>
    </xf>
    <xf numFmtId="180" fontId="17" fillId="0" borderId="11" xfId="60" applyNumberFormat="1" applyFont="1" applyFill="1" applyBorder="1" applyAlignment="1">
      <alignment horizontal="center" vertical="center" wrapText="1"/>
      <protection/>
    </xf>
    <xf numFmtId="180" fontId="17" fillId="0" borderId="11" xfId="60" applyNumberFormat="1" applyFont="1" applyFill="1" applyBorder="1" applyAlignment="1">
      <alignment horizontal="center" vertical="center"/>
      <protection/>
    </xf>
    <xf numFmtId="49" fontId="23" fillId="0" borderId="14" xfId="60" applyNumberFormat="1" applyFont="1" applyFill="1" applyBorder="1" applyAlignment="1">
      <alignment horizontal="center" vertical="center" wrapText="1"/>
      <protection/>
    </xf>
    <xf numFmtId="180" fontId="23" fillId="0" borderId="14" xfId="60" applyNumberFormat="1" applyFont="1" applyFill="1" applyBorder="1" applyAlignment="1">
      <alignment horizontal="center" vertical="center"/>
      <protection/>
    </xf>
    <xf numFmtId="2" fontId="52" fillId="33" borderId="14" xfId="0" applyNumberFormat="1" applyFont="1" applyFill="1" applyBorder="1" applyAlignment="1">
      <alignment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33" fillId="0" borderId="0" xfId="60" applyFont="1" applyAlignment="1">
      <alignment horizontal="left" vertical="top" wrapText="1"/>
      <protection/>
    </xf>
    <xf numFmtId="0" fontId="33" fillId="0" borderId="0" xfId="60" applyFont="1" applyAlignment="1">
      <alignment horizontal="left" vertical="top" wrapText="1"/>
      <protection/>
    </xf>
    <xf numFmtId="0" fontId="33" fillId="0" borderId="0" xfId="60" applyFont="1" applyAlignment="1">
      <alignment horizontal="left" vertical="center" wrapText="1"/>
      <protection/>
    </xf>
    <xf numFmtId="0" fontId="22" fillId="0" borderId="22" xfId="0" applyFont="1" applyBorder="1" applyAlignment="1">
      <alignment horizontal="center" vertical="center" wrapText="1"/>
    </xf>
    <xf numFmtId="187" fontId="21" fillId="0" borderId="23" xfId="58" applyNumberFormat="1" applyFont="1" applyFill="1" applyBorder="1" applyAlignment="1">
      <alignment horizontal="center" vertical="center" wrapText="1"/>
    </xf>
    <xf numFmtId="2" fontId="15" fillId="33" borderId="14" xfId="0" applyNumberFormat="1" applyFont="1" applyFill="1" applyBorder="1" applyAlignment="1">
      <alignment horizontal="left" vertical="center" wrapText="1"/>
    </xf>
    <xf numFmtId="49" fontId="11" fillId="33" borderId="24" xfId="0" applyNumberFormat="1" applyFont="1" applyFill="1" applyBorder="1" applyAlignment="1">
      <alignment horizontal="center" vertical="center" wrapText="1"/>
    </xf>
    <xf numFmtId="2" fontId="11" fillId="33" borderId="24" xfId="0" applyNumberFormat="1" applyFont="1" applyFill="1" applyBorder="1" applyAlignment="1">
      <alignment horizontal="left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186" fontId="23" fillId="33" borderId="25" xfId="0" applyNumberFormat="1" applyFont="1" applyFill="1" applyBorder="1" applyAlignment="1">
      <alignment horizontal="center" vertical="center" wrapText="1"/>
    </xf>
    <xf numFmtId="186" fontId="23" fillId="33" borderId="26" xfId="0" applyNumberFormat="1" applyFont="1" applyFill="1" applyBorder="1" applyAlignment="1">
      <alignment horizontal="center" vertical="center" wrapText="1"/>
    </xf>
    <xf numFmtId="187" fontId="21" fillId="0" borderId="27" xfId="58" applyNumberFormat="1" applyFont="1" applyFill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vertical="center"/>
    </xf>
    <xf numFmtId="0" fontId="20" fillId="0" borderId="26" xfId="0" applyFont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 vertical="center" wrapText="1"/>
    </xf>
    <xf numFmtId="181" fontId="2" fillId="33" borderId="28" xfId="0" applyNumberFormat="1" applyFont="1" applyFill="1" applyBorder="1" applyAlignment="1">
      <alignment horizontal="center" vertical="center" wrapText="1"/>
    </xf>
    <xf numFmtId="180" fontId="2" fillId="33" borderId="28" xfId="0" applyNumberFormat="1" applyFont="1" applyFill="1" applyBorder="1" applyAlignment="1">
      <alignment horizontal="center" vertical="center" wrapText="1"/>
    </xf>
    <xf numFmtId="181" fontId="2" fillId="33" borderId="29" xfId="0" applyNumberFormat="1" applyFont="1" applyFill="1" applyBorder="1" applyAlignment="1">
      <alignment horizontal="center" vertical="center" wrapText="1"/>
    </xf>
    <xf numFmtId="180" fontId="17" fillId="0" borderId="10" xfId="60" applyNumberFormat="1" applyFont="1" applyFill="1" applyBorder="1" applyAlignment="1">
      <alignment horizontal="left" vertical="center" wrapText="1"/>
      <protection/>
    </xf>
    <xf numFmtId="180" fontId="17" fillId="0" borderId="11" xfId="60" applyNumberFormat="1" applyFont="1" applyFill="1" applyBorder="1" applyAlignment="1">
      <alignment horizontal="left" vertical="center" wrapText="1"/>
      <protection/>
    </xf>
    <xf numFmtId="49" fontId="23" fillId="0" borderId="10" xfId="60" applyNumberFormat="1" applyFont="1" applyFill="1" applyBorder="1" applyAlignment="1">
      <alignment horizontal="center" vertical="center" wrapText="1"/>
      <protection/>
    </xf>
    <xf numFmtId="49" fontId="23" fillId="0" borderId="15" xfId="60" applyNumberFormat="1" applyFont="1" applyFill="1" applyBorder="1" applyAlignment="1">
      <alignment horizontal="center" vertical="center" wrapText="1"/>
      <protection/>
    </xf>
    <xf numFmtId="0" fontId="36" fillId="0" borderId="0" xfId="60" applyFont="1" applyBorder="1" applyAlignment="1">
      <alignment horizontal="center" wrapText="1"/>
      <protection/>
    </xf>
    <xf numFmtId="49" fontId="23" fillId="0" borderId="0" xfId="60" applyNumberFormat="1" applyFont="1" applyFill="1" applyBorder="1" applyAlignment="1">
      <alignment horizontal="center" vertical="center" wrapText="1"/>
      <protection/>
    </xf>
    <xf numFmtId="0" fontId="50" fillId="0" borderId="14" xfId="53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left" vertical="justify" wrapText="1"/>
    </xf>
    <xf numFmtId="180" fontId="23" fillId="0" borderId="10" xfId="60" applyNumberFormat="1" applyFont="1" applyFill="1" applyBorder="1" applyAlignment="1">
      <alignment horizontal="left" vertical="center" wrapText="1"/>
      <protection/>
    </xf>
    <xf numFmtId="180" fontId="23" fillId="0" borderId="15" xfId="60" applyNumberFormat="1" applyFont="1" applyFill="1" applyBorder="1" applyAlignment="1">
      <alignment horizontal="center" vertical="center" wrapText="1"/>
      <protection/>
    </xf>
    <xf numFmtId="186" fontId="6" fillId="33" borderId="0" xfId="0" applyNumberFormat="1" applyFont="1" applyFill="1" applyAlignment="1">
      <alignment horizontal="center" vertical="center" wrapText="1"/>
    </xf>
    <xf numFmtId="186" fontId="6" fillId="33" borderId="0" xfId="0" applyNumberFormat="1" applyFont="1" applyFill="1" applyBorder="1" applyAlignment="1">
      <alignment horizontal="center" vertical="center" wrapText="1"/>
    </xf>
    <xf numFmtId="186" fontId="2" fillId="33" borderId="28" xfId="0" applyNumberFormat="1" applyFont="1" applyFill="1" applyBorder="1" applyAlignment="1">
      <alignment horizontal="center" vertical="center" wrapText="1"/>
    </xf>
    <xf numFmtId="186" fontId="2" fillId="33" borderId="12" xfId="0" applyNumberFormat="1" applyFont="1" applyFill="1" applyBorder="1" applyAlignment="1">
      <alignment horizontal="center" vertical="center" wrapText="1"/>
    </xf>
    <xf numFmtId="186" fontId="2" fillId="33" borderId="16" xfId="0" applyNumberFormat="1" applyFont="1" applyFill="1" applyBorder="1" applyAlignment="1">
      <alignment horizontal="center" vertical="center" wrapText="1"/>
    </xf>
    <xf numFmtId="186" fontId="2" fillId="33" borderId="0" xfId="0" applyNumberFormat="1" applyFont="1" applyFill="1" applyBorder="1" applyAlignment="1">
      <alignment horizontal="center" vertical="center" wrapText="1"/>
    </xf>
    <xf numFmtId="186" fontId="8" fillId="33" borderId="0" xfId="0" applyNumberFormat="1" applyFont="1" applyFill="1" applyAlignment="1">
      <alignment horizontal="center" vertical="center" wrapText="1"/>
    </xf>
    <xf numFmtId="186" fontId="2" fillId="33" borderId="0" xfId="0" applyNumberFormat="1" applyFont="1" applyFill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80" fontId="23" fillId="0" borderId="14" xfId="60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left" vertical="center" wrapText="1"/>
    </xf>
    <xf numFmtId="2" fontId="41" fillId="33" borderId="10" xfId="0" applyNumberFormat="1" applyFont="1" applyFill="1" applyBorder="1" applyAlignment="1">
      <alignment horizontal="left" vertical="center" wrapText="1"/>
    </xf>
    <xf numFmtId="180" fontId="17" fillId="0" borderId="10" xfId="60" applyNumberFormat="1" applyFont="1" applyFill="1" applyBorder="1" applyAlignment="1">
      <alignment vertical="center" wrapText="1"/>
      <protection/>
    </xf>
    <xf numFmtId="0" fontId="18" fillId="0" borderId="0" xfId="60" applyFont="1" applyFill="1" applyBorder="1" applyAlignment="1">
      <alignment vertical="center"/>
      <protection/>
    </xf>
    <xf numFmtId="180" fontId="17" fillId="0" borderId="0" xfId="60" applyNumberFormat="1" applyFont="1" applyFill="1" applyBorder="1" applyAlignment="1">
      <alignment vertical="center" wrapText="1"/>
      <protection/>
    </xf>
    <xf numFmtId="0" fontId="33" fillId="0" borderId="0" xfId="60" applyFont="1" applyBorder="1" applyAlignment="1">
      <alignment horizontal="left" vertical="top" wrapText="1"/>
      <protection/>
    </xf>
    <xf numFmtId="180" fontId="1" fillId="0" borderId="0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0" fontId="2" fillId="33" borderId="30" xfId="0" applyNumberFormat="1" applyFont="1" applyFill="1" applyBorder="1" applyAlignment="1">
      <alignment horizontal="center" vertical="center" wrapText="1"/>
    </xf>
    <xf numFmtId="180" fontId="23" fillId="33" borderId="31" xfId="0" applyNumberFormat="1" applyFont="1" applyFill="1" applyBorder="1" applyAlignment="1">
      <alignment horizontal="center" vertical="center" wrapText="1"/>
    </xf>
    <xf numFmtId="180" fontId="2" fillId="33" borderId="32" xfId="0" applyNumberFormat="1" applyFont="1" applyFill="1" applyBorder="1" applyAlignment="1">
      <alignment horizontal="center" vertical="center" wrapText="1"/>
    </xf>
    <xf numFmtId="180" fontId="2" fillId="33" borderId="33" xfId="0" applyNumberFormat="1" applyFont="1" applyFill="1" applyBorder="1" applyAlignment="1">
      <alignment horizontal="center" vertical="center" wrapText="1"/>
    </xf>
    <xf numFmtId="180" fontId="21" fillId="33" borderId="31" xfId="0" applyNumberFormat="1" applyFont="1" applyFill="1" applyBorder="1" applyAlignment="1">
      <alignment horizontal="center" vertical="center" wrapText="1"/>
    </xf>
    <xf numFmtId="180" fontId="2" fillId="0" borderId="0" xfId="60" applyNumberFormat="1" applyFont="1" applyFill="1" applyBorder="1" applyAlignment="1">
      <alignment horizontal="center" wrapText="1"/>
      <protection/>
    </xf>
    <xf numFmtId="180" fontId="33" fillId="0" borderId="0" xfId="60" applyNumberFormat="1" applyFont="1" applyAlignment="1">
      <alignment vertical="top" wrapText="1"/>
      <protection/>
    </xf>
    <xf numFmtId="180" fontId="33" fillId="0" borderId="0" xfId="60" applyNumberFormat="1" applyFont="1" applyAlignment="1">
      <alignment horizontal="center" vertical="top" wrapText="1"/>
      <protection/>
    </xf>
    <xf numFmtId="180" fontId="40" fillId="0" borderId="0" xfId="60" applyNumberFormat="1" applyFont="1">
      <alignment/>
      <protection/>
    </xf>
    <xf numFmtId="180" fontId="3" fillId="0" borderId="0" xfId="60" applyNumberFormat="1">
      <alignment/>
      <protection/>
    </xf>
    <xf numFmtId="3" fontId="21" fillId="0" borderId="10" xfId="60" applyNumberFormat="1" applyFont="1" applyFill="1" applyBorder="1" applyAlignment="1">
      <alignment horizontal="center" vertical="center" wrapText="1"/>
      <protection/>
    </xf>
    <xf numFmtId="3" fontId="23" fillId="33" borderId="10" xfId="0" applyNumberFormat="1" applyFont="1" applyFill="1" applyBorder="1" applyAlignment="1">
      <alignment horizontal="center" vertical="center" wrapText="1"/>
    </xf>
    <xf numFmtId="3" fontId="23" fillId="33" borderId="31" xfId="0" applyNumberFormat="1" applyFont="1" applyFill="1" applyBorder="1" applyAlignment="1">
      <alignment horizontal="center" vertical="center" wrapText="1"/>
    </xf>
    <xf numFmtId="3" fontId="21" fillId="33" borderId="11" xfId="0" applyNumberFormat="1" applyFont="1" applyFill="1" applyBorder="1" applyAlignment="1">
      <alignment horizontal="center" vertical="center" wrapText="1"/>
    </xf>
    <xf numFmtId="3" fontId="21" fillId="33" borderId="16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33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 wrapText="1"/>
    </xf>
    <xf numFmtId="3" fontId="21" fillId="33" borderId="31" xfId="0" applyNumberFormat="1" applyFont="1" applyFill="1" applyBorder="1" applyAlignment="1">
      <alignment horizontal="center" vertical="center" wrapText="1"/>
    </xf>
    <xf numFmtId="0" fontId="27" fillId="0" borderId="16" xfId="53" applyNumberFormat="1" applyFont="1" applyFill="1" applyBorder="1" applyAlignment="1">
      <alignment horizontal="center" vertical="center" wrapText="1"/>
      <protection/>
    </xf>
    <xf numFmtId="0" fontId="27" fillId="0" borderId="20" xfId="53" applyNumberFormat="1" applyFont="1" applyFill="1" applyBorder="1" applyAlignment="1">
      <alignment horizontal="center" vertical="center" wrapText="1"/>
      <protection/>
    </xf>
    <xf numFmtId="0" fontId="27" fillId="0" borderId="34" xfId="53" applyNumberFormat="1" applyFont="1" applyFill="1" applyBorder="1" applyAlignment="1">
      <alignment horizontal="center" vertical="center" wrapText="1"/>
      <protection/>
    </xf>
    <xf numFmtId="0" fontId="27" fillId="0" borderId="35" xfId="53" applyNumberFormat="1" applyFont="1" applyFill="1" applyBorder="1" applyAlignment="1">
      <alignment horizontal="center" vertical="center" wrapText="1"/>
      <protection/>
    </xf>
    <xf numFmtId="0" fontId="27" fillId="0" borderId="23" xfId="53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top" wrapText="1"/>
    </xf>
    <xf numFmtId="0" fontId="27" fillId="0" borderId="36" xfId="53" applyNumberFormat="1" applyFont="1" applyFill="1" applyBorder="1" applyAlignment="1">
      <alignment horizontal="center" vertical="center" wrapText="1"/>
      <protection/>
    </xf>
    <xf numFmtId="0" fontId="27" fillId="0" borderId="37" xfId="53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180" fontId="19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7" fillId="0" borderId="15" xfId="53" applyNumberFormat="1" applyFont="1" applyFill="1" applyBorder="1" applyAlignment="1">
      <alignment horizontal="center" vertical="center" wrapText="1"/>
      <protection/>
    </xf>
    <xf numFmtId="0" fontId="27" fillId="0" borderId="13" xfId="53" applyNumberFormat="1" applyFont="1" applyFill="1" applyBorder="1" applyAlignment="1">
      <alignment horizontal="center" vertical="center" wrapText="1"/>
      <protection/>
    </xf>
    <xf numFmtId="0" fontId="27" fillId="0" borderId="14" xfId="53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 wrapText="1"/>
    </xf>
    <xf numFmtId="0" fontId="27" fillId="0" borderId="19" xfId="53" applyNumberFormat="1" applyFont="1" applyFill="1" applyBorder="1" applyAlignment="1">
      <alignment horizontal="center" vertical="center" wrapText="1"/>
      <protection/>
    </xf>
    <xf numFmtId="180" fontId="29" fillId="0" borderId="0" xfId="60" applyNumberFormat="1" applyFont="1" applyAlignment="1">
      <alignment horizontal="center" vertical="top" wrapText="1"/>
      <protection/>
    </xf>
    <xf numFmtId="0" fontId="36" fillId="0" borderId="0" xfId="60" applyFont="1" applyFill="1" applyBorder="1" applyAlignment="1">
      <alignment horizontal="center" wrapText="1"/>
      <protection/>
    </xf>
    <xf numFmtId="0" fontId="24" fillId="0" borderId="15" xfId="60" applyFont="1" applyBorder="1" applyAlignment="1">
      <alignment horizontal="center" vertical="center" wrapText="1"/>
      <protection/>
    </xf>
    <xf numFmtId="0" fontId="24" fillId="0" borderId="14" xfId="60" applyFont="1" applyBorder="1" applyAlignment="1">
      <alignment horizontal="center" vertical="center" wrapText="1"/>
      <protection/>
    </xf>
    <xf numFmtId="0" fontId="23" fillId="0" borderId="15" xfId="60" applyNumberFormat="1" applyFont="1" applyFill="1" applyBorder="1" applyAlignment="1">
      <alignment horizontal="center" vertical="center" wrapText="1"/>
      <protection/>
    </xf>
    <xf numFmtId="0" fontId="23" fillId="0" borderId="14" xfId="60" applyNumberFormat="1" applyFont="1" applyFill="1" applyBorder="1" applyAlignment="1">
      <alignment horizontal="center" vertical="center" wrapText="1"/>
      <protection/>
    </xf>
    <xf numFmtId="180" fontId="23" fillId="0" borderId="15" xfId="60" applyNumberFormat="1" applyFont="1" applyFill="1" applyBorder="1" applyAlignment="1">
      <alignment horizontal="center" vertical="center" wrapText="1"/>
      <protection/>
    </xf>
    <xf numFmtId="180" fontId="23" fillId="0" borderId="14" xfId="60" applyNumberFormat="1" applyFont="1" applyFill="1" applyBorder="1" applyAlignment="1">
      <alignment horizontal="center" vertical="center" wrapText="1"/>
      <protection/>
    </xf>
    <xf numFmtId="0" fontId="39" fillId="0" borderId="19" xfId="60" applyFont="1" applyBorder="1" applyAlignment="1">
      <alignment horizontal="center" vertical="center" wrapText="1"/>
      <protection/>
    </xf>
    <xf numFmtId="0" fontId="39" fillId="0" borderId="16" xfId="60" applyFont="1" applyBorder="1" applyAlignment="1">
      <alignment horizontal="center" vertical="center" wrapText="1"/>
      <protection/>
    </xf>
    <xf numFmtId="0" fontId="39" fillId="0" borderId="20" xfId="60" applyFont="1" applyBorder="1" applyAlignment="1">
      <alignment horizontal="center" vertical="center" wrapText="1"/>
      <protection/>
    </xf>
    <xf numFmtId="0" fontId="33" fillId="0" borderId="0" xfId="60" applyFont="1" applyAlignment="1">
      <alignment horizontal="center" vertical="top" wrapText="1"/>
      <protection/>
    </xf>
    <xf numFmtId="0" fontId="33" fillId="0" borderId="0" xfId="60" applyFont="1" applyAlignment="1">
      <alignment horizontal="left" vertical="top" wrapText="1"/>
      <protection/>
    </xf>
    <xf numFmtId="0" fontId="33" fillId="0" borderId="0" xfId="60" applyFont="1" applyAlignment="1">
      <alignment horizontal="left" vertical="top" wrapText="1"/>
      <protection/>
    </xf>
    <xf numFmtId="2" fontId="52" fillId="33" borderId="0" xfId="0" applyNumberFormat="1" applyFont="1" applyFill="1" applyBorder="1" applyAlignment="1">
      <alignment horizontal="center" vertical="center" wrapText="1"/>
    </xf>
    <xf numFmtId="180" fontId="17" fillId="0" borderId="0" xfId="60" applyNumberFormat="1" applyFont="1" applyFill="1" applyBorder="1" applyAlignment="1">
      <alignment horizontal="left" vertical="center" wrapText="1"/>
      <protection/>
    </xf>
    <xf numFmtId="2" fontId="52" fillId="33" borderId="19" xfId="0" applyNumberFormat="1" applyFont="1" applyFill="1" applyBorder="1" applyAlignment="1">
      <alignment horizontal="center" vertical="center" wrapText="1"/>
    </xf>
    <xf numFmtId="2" fontId="52" fillId="33" borderId="16" xfId="0" applyNumberFormat="1" applyFont="1" applyFill="1" applyBorder="1" applyAlignment="1">
      <alignment horizontal="center" vertical="center" wrapText="1"/>
    </xf>
    <xf numFmtId="2" fontId="52" fillId="33" borderId="20" xfId="0" applyNumberFormat="1" applyFont="1" applyFill="1" applyBorder="1" applyAlignment="1">
      <alignment horizontal="center" vertical="center" wrapText="1"/>
    </xf>
    <xf numFmtId="0" fontId="36" fillId="0" borderId="0" xfId="60" applyFont="1" applyBorder="1" applyAlignment="1">
      <alignment horizontal="center" wrapText="1"/>
      <protection/>
    </xf>
    <xf numFmtId="2" fontId="41" fillId="33" borderId="19" xfId="0" applyNumberFormat="1" applyFont="1" applyFill="1" applyBorder="1" applyAlignment="1">
      <alignment horizontal="left" vertical="center" wrapText="1"/>
    </xf>
    <xf numFmtId="2" fontId="41" fillId="33" borderId="16" xfId="0" applyNumberFormat="1" applyFont="1" applyFill="1" applyBorder="1" applyAlignment="1">
      <alignment horizontal="left" vertical="center" wrapText="1"/>
    </xf>
    <xf numFmtId="180" fontId="17" fillId="0" borderId="15" xfId="60" applyNumberFormat="1" applyFont="1" applyFill="1" applyBorder="1" applyAlignment="1">
      <alignment horizontal="center" vertical="center" wrapText="1"/>
      <protection/>
    </xf>
    <xf numFmtId="180" fontId="17" fillId="0" borderId="13" xfId="60" applyNumberFormat="1" applyFont="1" applyFill="1" applyBorder="1" applyAlignment="1">
      <alignment horizontal="center" vertical="center" wrapText="1"/>
      <protection/>
    </xf>
    <xf numFmtId="180" fontId="17" fillId="0" borderId="14" xfId="60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180" fontId="26" fillId="0" borderId="19" xfId="0" applyNumberFormat="1" applyFont="1" applyBorder="1" applyAlignment="1">
      <alignment horizontal="center" vertical="center" wrapText="1"/>
    </xf>
    <xf numFmtId="180" fontId="26" fillId="0" borderId="20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2" fontId="30" fillId="33" borderId="15" xfId="0" applyNumberFormat="1" applyFont="1" applyFill="1" applyBorder="1" applyAlignment="1">
      <alignment horizontal="center" vertical="center" wrapText="1"/>
    </xf>
    <xf numFmtId="2" fontId="30" fillId="33" borderId="14" xfId="0" applyNumberFormat="1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80" fontId="6" fillId="0" borderId="0" xfId="0" applyNumberFormat="1" applyFont="1" applyAlignment="1">
      <alignment horizontal="center" vertical="center" wrapText="1"/>
    </xf>
    <xf numFmtId="186" fontId="17" fillId="33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180" fontId="18" fillId="0" borderId="10" xfId="0" applyNumberFormat="1" applyFont="1" applyFill="1" applyBorder="1" applyAlignment="1">
      <alignment horizontal="center" vertical="center" wrapText="1"/>
    </xf>
    <xf numFmtId="2" fontId="18" fillId="33" borderId="38" xfId="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 wrapText="1"/>
    </xf>
    <xf numFmtId="2" fontId="18" fillId="33" borderId="14" xfId="0" applyNumberFormat="1" applyFont="1" applyFill="1" applyBorder="1" applyAlignment="1">
      <alignment horizontal="center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82" fontId="18" fillId="33" borderId="10" xfId="0" applyNumberFormat="1" applyFont="1" applyFill="1" applyBorder="1" applyAlignment="1">
      <alignment horizontal="center" vertical="center" wrapText="1"/>
    </xf>
    <xf numFmtId="181" fontId="17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wrapText="1"/>
    </xf>
    <xf numFmtId="181" fontId="18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B1">
      <selection activeCell="B2" sqref="B2:U3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5.75390625" style="0" customWidth="1"/>
    <col min="5" max="5" width="4.625" style="0" customWidth="1"/>
    <col min="6" max="6" width="9.25390625" style="0" customWidth="1"/>
    <col min="7" max="7" width="9.75390625" style="0" customWidth="1"/>
    <col min="8" max="8" width="8.75390625" style="0" customWidth="1"/>
    <col min="9" max="9" width="4.375" style="0" customWidth="1"/>
    <col min="10" max="10" width="5.875" style="0" customWidth="1"/>
    <col min="11" max="11" width="4.625" style="0" customWidth="1"/>
    <col min="12" max="12" width="6.875" style="0" customWidth="1"/>
    <col min="13" max="13" width="7.875" style="0" customWidth="1"/>
    <col min="14" max="14" width="7.375" style="0" customWidth="1"/>
    <col min="15" max="15" width="8.375" style="0" customWidth="1"/>
    <col min="16" max="18" width="8.125" style="0" customWidth="1"/>
    <col min="19" max="19" width="8.875" style="0" customWidth="1"/>
    <col min="20" max="20" width="6.875" style="0" customWidth="1"/>
    <col min="21" max="21" width="13.125" style="0" customWidth="1"/>
  </cols>
  <sheetData>
    <row r="1" spans="2:21" ht="36.75" customHeight="1">
      <c r="B1" s="212"/>
      <c r="C1" s="133"/>
      <c r="D1" s="133"/>
      <c r="E1" s="133"/>
      <c r="F1" s="133"/>
      <c r="G1" s="133"/>
      <c r="H1" s="134"/>
      <c r="I1" s="133"/>
      <c r="J1" s="133"/>
      <c r="K1" s="133"/>
      <c r="L1" s="133"/>
      <c r="M1" s="133"/>
      <c r="N1" s="134"/>
      <c r="O1" s="266"/>
      <c r="P1" s="266"/>
      <c r="Q1" s="266"/>
      <c r="R1" s="266"/>
      <c r="S1" s="266"/>
      <c r="T1" s="266"/>
      <c r="U1" s="266"/>
    </row>
    <row r="2" spans="2:21" ht="12.75" customHeight="1">
      <c r="B2" s="267" t="s">
        <v>164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</row>
    <row r="3" spans="2:21" ht="35.25" customHeight="1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2:20" ht="10.5" customHeight="1">
      <c r="B4" s="268"/>
      <c r="C4" s="268"/>
      <c r="D4" s="268"/>
      <c r="E4" s="268"/>
      <c r="F4" s="268"/>
      <c r="G4" s="268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1" ht="44.25" customHeight="1">
      <c r="A5" s="269" t="s">
        <v>58</v>
      </c>
      <c r="B5" s="269" t="s">
        <v>59</v>
      </c>
      <c r="C5" s="274" t="s">
        <v>123</v>
      </c>
      <c r="D5" s="256"/>
      <c r="E5" s="256"/>
      <c r="F5" s="256"/>
      <c r="G5" s="256"/>
      <c r="H5" s="257"/>
      <c r="I5" s="274" t="s">
        <v>60</v>
      </c>
      <c r="J5" s="256"/>
      <c r="K5" s="256"/>
      <c r="L5" s="256"/>
      <c r="M5" s="256"/>
      <c r="N5" s="257"/>
      <c r="O5" s="274" t="s">
        <v>69</v>
      </c>
      <c r="P5" s="256"/>
      <c r="Q5" s="257"/>
      <c r="R5" s="274" t="s">
        <v>61</v>
      </c>
      <c r="S5" s="256"/>
      <c r="T5" s="257"/>
      <c r="U5" s="269" t="s">
        <v>62</v>
      </c>
    </row>
    <row r="6" spans="1:21" ht="21" customHeight="1">
      <c r="A6" s="270"/>
      <c r="B6" s="270"/>
      <c r="C6" s="263" t="s">
        <v>163</v>
      </c>
      <c r="D6" s="264"/>
      <c r="E6" s="265"/>
      <c r="F6" s="269" t="s">
        <v>63</v>
      </c>
      <c r="G6" s="256" t="s">
        <v>64</v>
      </c>
      <c r="H6" s="257"/>
      <c r="I6" s="263" t="s">
        <v>65</v>
      </c>
      <c r="J6" s="264"/>
      <c r="K6" s="265"/>
      <c r="L6" s="269" t="s">
        <v>63</v>
      </c>
      <c r="M6" s="256" t="s">
        <v>64</v>
      </c>
      <c r="N6" s="257"/>
      <c r="O6" s="269" t="s">
        <v>63</v>
      </c>
      <c r="P6" s="256" t="s">
        <v>64</v>
      </c>
      <c r="Q6" s="257"/>
      <c r="R6" s="269" t="s">
        <v>63</v>
      </c>
      <c r="S6" s="256" t="s">
        <v>64</v>
      </c>
      <c r="T6" s="257"/>
      <c r="U6" s="270"/>
    </row>
    <row r="7" spans="1:21" ht="53.25" customHeight="1">
      <c r="A7" s="271"/>
      <c r="B7" s="271"/>
      <c r="C7" s="156" t="s">
        <v>71</v>
      </c>
      <c r="D7" s="157" t="s">
        <v>9</v>
      </c>
      <c r="E7" s="157" t="s">
        <v>66</v>
      </c>
      <c r="F7" s="271"/>
      <c r="G7" s="139" t="s">
        <v>140</v>
      </c>
      <c r="H7" s="139" t="s">
        <v>67</v>
      </c>
      <c r="I7" s="156" t="s">
        <v>71</v>
      </c>
      <c r="J7" s="157" t="s">
        <v>9</v>
      </c>
      <c r="K7" s="157" t="s">
        <v>66</v>
      </c>
      <c r="L7" s="271"/>
      <c r="M7" s="139" t="s">
        <v>140</v>
      </c>
      <c r="N7" s="139" t="s">
        <v>67</v>
      </c>
      <c r="O7" s="271"/>
      <c r="P7" s="139" t="s">
        <v>140</v>
      </c>
      <c r="Q7" s="139" t="s">
        <v>67</v>
      </c>
      <c r="R7" s="271"/>
      <c r="S7" s="139" t="s">
        <v>141</v>
      </c>
      <c r="T7" s="139" t="s">
        <v>70</v>
      </c>
      <c r="U7" s="271"/>
    </row>
    <row r="8" spans="1:21" ht="15.75" customHeight="1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9">
        <v>7</v>
      </c>
      <c r="H8" s="139">
        <v>8</v>
      </c>
      <c r="I8" s="138">
        <v>9</v>
      </c>
      <c r="J8" s="139">
        <v>10</v>
      </c>
      <c r="K8" s="139">
        <v>11</v>
      </c>
      <c r="L8" s="139">
        <v>12</v>
      </c>
      <c r="M8" s="139">
        <v>13</v>
      </c>
      <c r="N8" s="139">
        <v>14</v>
      </c>
      <c r="O8" s="138">
        <v>15</v>
      </c>
      <c r="P8" s="139">
        <v>16</v>
      </c>
      <c r="Q8" s="139">
        <v>17</v>
      </c>
      <c r="R8" s="138">
        <v>18</v>
      </c>
      <c r="S8" s="139">
        <v>19</v>
      </c>
      <c r="T8" s="139">
        <v>20</v>
      </c>
      <c r="U8" s="138">
        <v>21</v>
      </c>
    </row>
    <row r="9" spans="1:21" ht="21" customHeight="1">
      <c r="A9" s="145"/>
      <c r="B9" s="153" t="s">
        <v>27</v>
      </c>
      <c r="C9" s="136" t="s">
        <v>68</v>
      </c>
      <c r="D9" s="136" t="s">
        <v>68</v>
      </c>
      <c r="E9" s="136" t="s">
        <v>68</v>
      </c>
      <c r="F9" s="248">
        <f>F11+F12</f>
        <v>2425132</v>
      </c>
      <c r="G9" s="248">
        <f>G11+G12</f>
        <v>2061362</v>
      </c>
      <c r="H9" s="249">
        <f>H11+H12</f>
        <v>363770</v>
      </c>
      <c r="I9" s="136" t="s">
        <v>68</v>
      </c>
      <c r="J9" s="136" t="s">
        <v>68</v>
      </c>
      <c r="K9" s="136" t="s">
        <v>68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f>R11+R12</f>
        <v>2425132</v>
      </c>
      <c r="S9" s="248">
        <f>S11+S12</f>
        <v>2061362</v>
      </c>
      <c r="T9" s="249">
        <f>T11+T12</f>
        <v>363770</v>
      </c>
      <c r="U9" s="258"/>
    </row>
    <row r="10" spans="1:21" ht="9.75" customHeight="1" thickBot="1">
      <c r="A10" s="149"/>
      <c r="B10" s="150" t="s">
        <v>31</v>
      </c>
      <c r="C10" s="63"/>
      <c r="D10" s="63"/>
      <c r="E10" s="63"/>
      <c r="F10" s="250"/>
      <c r="G10" s="250"/>
      <c r="H10" s="250"/>
      <c r="I10" s="64"/>
      <c r="J10" s="151"/>
      <c r="K10" s="151"/>
      <c r="L10" s="151"/>
      <c r="M10" s="151"/>
      <c r="N10" s="151"/>
      <c r="O10" s="151"/>
      <c r="P10" s="151"/>
      <c r="Q10" s="151"/>
      <c r="R10" s="250"/>
      <c r="S10" s="250"/>
      <c r="T10" s="250"/>
      <c r="U10" s="259"/>
    </row>
    <row r="11" spans="1:21" ht="42" customHeight="1">
      <c r="A11" s="146" t="s">
        <v>26</v>
      </c>
      <c r="B11" s="147" t="s">
        <v>10</v>
      </c>
      <c r="C11" s="23" t="s">
        <v>3</v>
      </c>
      <c r="D11" s="61">
        <v>2163</v>
      </c>
      <c r="E11" s="136" t="s">
        <v>68</v>
      </c>
      <c r="F11" s="248">
        <f>F13+F14</f>
        <v>2425132</v>
      </c>
      <c r="G11" s="248">
        <f>G13+G14</f>
        <v>2061362</v>
      </c>
      <c r="H11" s="249">
        <f>H13+H14</f>
        <v>363770</v>
      </c>
      <c r="I11" s="248">
        <v>0</v>
      </c>
      <c r="J11" s="248">
        <v>0</v>
      </c>
      <c r="K11" s="211" t="s">
        <v>68</v>
      </c>
      <c r="L11" s="248">
        <v>0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f>R13+R14</f>
        <v>2425132</v>
      </c>
      <c r="S11" s="248">
        <f>S13+S14</f>
        <v>2061362</v>
      </c>
      <c r="T11" s="249">
        <f>T13+T14</f>
        <v>363770</v>
      </c>
      <c r="U11" s="259"/>
    </row>
    <row r="12" spans="1:21" ht="8.25" customHeight="1">
      <c r="A12" s="21"/>
      <c r="B12" s="152" t="s">
        <v>24</v>
      </c>
      <c r="C12" s="155"/>
      <c r="D12" s="155"/>
      <c r="E12" s="155"/>
      <c r="F12" s="251"/>
      <c r="G12" s="251"/>
      <c r="H12" s="251"/>
      <c r="I12" s="137"/>
      <c r="J12" s="137"/>
      <c r="K12" s="137"/>
      <c r="L12" s="137"/>
      <c r="M12" s="137"/>
      <c r="N12" s="137"/>
      <c r="O12" s="137"/>
      <c r="P12" s="137"/>
      <c r="Q12" s="137"/>
      <c r="R12" s="251"/>
      <c r="S12" s="251"/>
      <c r="T12" s="251"/>
      <c r="U12" s="259"/>
    </row>
    <row r="13" spans="1:21" ht="19.5" customHeight="1">
      <c r="A13" s="21" t="s">
        <v>15</v>
      </c>
      <c r="B13" s="148" t="s">
        <v>18</v>
      </c>
      <c r="C13" s="23" t="s">
        <v>3</v>
      </c>
      <c r="D13" s="61">
        <v>2163</v>
      </c>
      <c r="E13" s="181" t="s">
        <v>68</v>
      </c>
      <c r="F13" s="248">
        <f>F15+F16</f>
        <v>2425132</v>
      </c>
      <c r="G13" s="248">
        <f>G15+G16</f>
        <v>2061362</v>
      </c>
      <c r="H13" s="249">
        <f>H15+H16</f>
        <v>363770</v>
      </c>
      <c r="I13" s="248">
        <v>0</v>
      </c>
      <c r="J13" s="248">
        <v>0</v>
      </c>
      <c r="K13" s="181" t="s">
        <v>68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f>R15+R16</f>
        <v>2425132</v>
      </c>
      <c r="S13" s="248">
        <f>S15+S16</f>
        <v>2061362</v>
      </c>
      <c r="T13" s="249">
        <f>T15+T16</f>
        <v>363770</v>
      </c>
      <c r="U13" s="259"/>
    </row>
    <row r="14" spans="1:21" ht="9" customHeight="1">
      <c r="A14" s="21"/>
      <c r="B14" s="152" t="s">
        <v>24</v>
      </c>
      <c r="C14" s="162"/>
      <c r="D14" s="219"/>
      <c r="E14" s="155"/>
      <c r="F14" s="252"/>
      <c r="G14" s="252"/>
      <c r="H14" s="253"/>
      <c r="I14" s="137"/>
      <c r="J14" s="137"/>
      <c r="K14" s="155"/>
      <c r="L14" s="137"/>
      <c r="M14" s="137"/>
      <c r="N14" s="137"/>
      <c r="O14" s="137"/>
      <c r="P14" s="137"/>
      <c r="Q14" s="137"/>
      <c r="R14" s="252"/>
      <c r="S14" s="252"/>
      <c r="T14" s="253"/>
      <c r="U14" s="259"/>
    </row>
    <row r="15" spans="1:21" ht="21.75" customHeight="1">
      <c r="A15" s="154" t="s">
        <v>16</v>
      </c>
      <c r="B15" s="228" t="s">
        <v>145</v>
      </c>
      <c r="C15" s="21" t="s">
        <v>2</v>
      </c>
      <c r="D15" s="59">
        <v>1519</v>
      </c>
      <c r="E15" s="180" t="s">
        <v>68</v>
      </c>
      <c r="F15" s="254">
        <v>1650962</v>
      </c>
      <c r="G15" s="254">
        <v>1403318</v>
      </c>
      <c r="H15" s="255">
        <v>247644</v>
      </c>
      <c r="I15" s="248">
        <v>0</v>
      </c>
      <c r="J15" s="248">
        <v>0</v>
      </c>
      <c r="K15" s="180" t="s">
        <v>68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54">
        <v>1650962</v>
      </c>
      <c r="S15" s="254">
        <v>1403318</v>
      </c>
      <c r="T15" s="255">
        <v>247644</v>
      </c>
      <c r="U15" s="259"/>
    </row>
    <row r="16" spans="1:21" ht="25.5" customHeight="1">
      <c r="A16" s="22" t="s">
        <v>17</v>
      </c>
      <c r="B16" s="228" t="s">
        <v>146</v>
      </c>
      <c r="C16" s="21" t="s">
        <v>2</v>
      </c>
      <c r="D16" s="59">
        <v>644</v>
      </c>
      <c r="E16" s="180" t="s">
        <v>68</v>
      </c>
      <c r="F16" s="254">
        <v>774170</v>
      </c>
      <c r="G16" s="254">
        <v>658044</v>
      </c>
      <c r="H16" s="255">
        <v>116126</v>
      </c>
      <c r="I16" s="248">
        <v>0</v>
      </c>
      <c r="J16" s="248">
        <v>0</v>
      </c>
      <c r="K16" s="180" t="s">
        <v>68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54">
        <v>774170</v>
      </c>
      <c r="S16" s="254">
        <v>658044</v>
      </c>
      <c r="T16" s="255">
        <v>116126</v>
      </c>
      <c r="U16" s="260"/>
    </row>
    <row r="17" spans="1:20" ht="13.5" customHeight="1">
      <c r="A17" s="140"/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  <c r="P17" s="143"/>
      <c r="Q17" s="143"/>
      <c r="R17" s="143"/>
      <c r="S17" s="143"/>
      <c r="T17" s="143"/>
    </row>
    <row r="18" spans="1:20" ht="32.25" customHeight="1">
      <c r="A18" s="140"/>
      <c r="B18" s="144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3"/>
      <c r="P18" s="143"/>
      <c r="Q18" s="143"/>
      <c r="R18" s="143"/>
      <c r="S18" s="143"/>
      <c r="T18" s="143"/>
    </row>
    <row r="19" spans="2:21" s="80" customFormat="1" ht="14.25" customHeight="1">
      <c r="B19" s="261"/>
      <c r="C19" s="261"/>
      <c r="D19" s="261"/>
      <c r="E19" s="261"/>
      <c r="F19" s="261"/>
      <c r="G19" s="261"/>
      <c r="I19" s="81"/>
      <c r="J19" s="81"/>
      <c r="N19" s="262" t="s">
        <v>143</v>
      </c>
      <c r="O19" s="262"/>
      <c r="P19" s="262"/>
      <c r="Q19" s="262"/>
      <c r="R19" s="262"/>
      <c r="S19" s="262"/>
      <c r="T19" s="262"/>
      <c r="U19" s="262"/>
    </row>
    <row r="20" spans="2:21" s="80" customFormat="1" ht="33.75" customHeight="1">
      <c r="B20" s="261"/>
      <c r="C20" s="261"/>
      <c r="D20" s="261"/>
      <c r="E20" s="261"/>
      <c r="F20" s="261"/>
      <c r="G20" s="261"/>
      <c r="I20" s="84"/>
      <c r="J20" s="84"/>
      <c r="N20" s="262"/>
      <c r="O20" s="262"/>
      <c r="P20" s="262"/>
      <c r="Q20" s="262"/>
      <c r="R20" s="262"/>
      <c r="S20" s="262"/>
      <c r="T20" s="262"/>
      <c r="U20" s="262"/>
    </row>
    <row r="21" spans="2:21" s="80" customFormat="1" ht="15.75" customHeight="1">
      <c r="B21" s="82"/>
      <c r="C21" s="82"/>
      <c r="D21" s="85"/>
      <c r="I21" s="84"/>
      <c r="J21" s="84"/>
      <c r="N21" s="272" t="s">
        <v>155</v>
      </c>
      <c r="O21" s="272"/>
      <c r="P21" s="272"/>
      <c r="Q21" s="272"/>
      <c r="R21" s="272"/>
      <c r="S21" s="272"/>
      <c r="T21" s="272"/>
      <c r="U21" s="272"/>
    </row>
    <row r="22" spans="2:21" s="80" customFormat="1" ht="26.25" customHeight="1">
      <c r="B22" s="273"/>
      <c r="C22" s="273"/>
      <c r="D22" s="273"/>
      <c r="E22" s="273"/>
      <c r="F22" s="273"/>
      <c r="G22" s="273"/>
      <c r="I22" s="89"/>
      <c r="J22" s="89"/>
      <c r="N22" s="272"/>
      <c r="O22" s="272"/>
      <c r="P22" s="272"/>
      <c r="Q22" s="272"/>
      <c r="R22" s="272"/>
      <c r="S22" s="272"/>
      <c r="T22" s="272"/>
      <c r="U22" s="272"/>
    </row>
    <row r="23" spans="2:16" s="80" customFormat="1" ht="14.25">
      <c r="B23" s="81"/>
      <c r="C23" s="90"/>
      <c r="D23" s="91"/>
      <c r="H23" s="84"/>
      <c r="I23" s="84"/>
      <c r="J23" s="84"/>
      <c r="N23" s="91" t="s">
        <v>162</v>
      </c>
      <c r="O23" s="91"/>
      <c r="P23" s="84"/>
    </row>
    <row r="24" spans="2:16" s="80" customFormat="1" ht="14.25">
      <c r="B24" s="83"/>
      <c r="C24" s="93"/>
      <c r="D24" s="91"/>
      <c r="H24" s="84"/>
      <c r="I24" s="84"/>
      <c r="J24" s="84"/>
      <c r="N24" s="91"/>
      <c r="O24" s="83" t="s">
        <v>1</v>
      </c>
      <c r="P24" s="84"/>
    </row>
    <row r="25" ht="15.75">
      <c r="B25" s="144"/>
    </row>
  </sheetData>
  <sheetProtection/>
  <mergeCells count="25">
    <mergeCell ref="A5:A7"/>
    <mergeCell ref="B5:B7"/>
    <mergeCell ref="C5:H5"/>
    <mergeCell ref="I5:N5"/>
    <mergeCell ref="O5:Q5"/>
    <mergeCell ref="R5:T5"/>
    <mergeCell ref="F6:F7"/>
    <mergeCell ref="G6:H6"/>
    <mergeCell ref="I6:K6"/>
    <mergeCell ref="L6:L7"/>
    <mergeCell ref="O1:U1"/>
    <mergeCell ref="B2:U3"/>
    <mergeCell ref="B4:G4"/>
    <mergeCell ref="U5:U7"/>
    <mergeCell ref="N21:U22"/>
    <mergeCell ref="B22:G22"/>
    <mergeCell ref="O6:O7"/>
    <mergeCell ref="P6:Q6"/>
    <mergeCell ref="R6:R7"/>
    <mergeCell ref="S6:T6"/>
    <mergeCell ref="U9:U16"/>
    <mergeCell ref="B19:G20"/>
    <mergeCell ref="N19:U20"/>
    <mergeCell ref="C6:E6"/>
    <mergeCell ref="M6:N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W11" sqref="W11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5.75390625" style="0" customWidth="1"/>
    <col min="5" max="5" width="4.625" style="0" customWidth="1"/>
    <col min="6" max="6" width="9.25390625" style="0" customWidth="1"/>
    <col min="7" max="7" width="9.75390625" style="0" customWidth="1"/>
    <col min="8" max="8" width="8.75390625" style="0" customWidth="1"/>
    <col min="9" max="9" width="4.375" style="0" customWidth="1"/>
    <col min="10" max="10" width="5.875" style="0" customWidth="1"/>
    <col min="11" max="11" width="4.625" style="0" customWidth="1"/>
    <col min="12" max="13" width="9.00390625" style="0" customWidth="1"/>
    <col min="14" max="14" width="7.375" style="0" customWidth="1"/>
    <col min="15" max="15" width="8.375" style="0" customWidth="1"/>
    <col min="16" max="17" width="8.125" style="0" customWidth="1"/>
    <col min="18" max="18" width="6.875" style="0" customWidth="1"/>
    <col min="19" max="19" width="7.25390625" style="0" customWidth="1"/>
    <col min="20" max="20" width="6.875" style="0" customWidth="1"/>
    <col min="21" max="21" width="13.125" style="0" customWidth="1"/>
  </cols>
  <sheetData>
    <row r="1" spans="2:21" ht="36.75" customHeight="1">
      <c r="B1" s="212"/>
      <c r="C1" s="133"/>
      <c r="D1" s="133"/>
      <c r="E1" s="133"/>
      <c r="F1" s="133"/>
      <c r="G1" s="133"/>
      <c r="H1" s="134"/>
      <c r="I1" s="133"/>
      <c r="J1" s="133"/>
      <c r="K1" s="133"/>
      <c r="L1" s="133"/>
      <c r="M1" s="133"/>
      <c r="N1" s="134"/>
      <c r="O1" s="266"/>
      <c r="P1" s="266"/>
      <c r="Q1" s="266"/>
      <c r="R1" s="266"/>
      <c r="S1" s="266"/>
      <c r="T1" s="266"/>
      <c r="U1" s="266"/>
    </row>
    <row r="2" spans="2:21" ht="12.75" customHeight="1">
      <c r="B2" s="267" t="s">
        <v>165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</row>
    <row r="3" spans="2:21" ht="60.75" customHeight="1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2:20" ht="10.5" customHeight="1">
      <c r="B4" s="268"/>
      <c r="C4" s="268"/>
      <c r="D4" s="268"/>
      <c r="E4" s="268"/>
      <c r="F4" s="268"/>
      <c r="G4" s="268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1" ht="44.25" customHeight="1">
      <c r="A5" s="269" t="s">
        <v>58</v>
      </c>
      <c r="B5" s="269" t="s">
        <v>59</v>
      </c>
      <c r="C5" s="274" t="s">
        <v>123</v>
      </c>
      <c r="D5" s="256"/>
      <c r="E5" s="256"/>
      <c r="F5" s="256"/>
      <c r="G5" s="256"/>
      <c r="H5" s="257"/>
      <c r="I5" s="274" t="s">
        <v>60</v>
      </c>
      <c r="J5" s="256"/>
      <c r="K5" s="256"/>
      <c r="L5" s="256"/>
      <c r="M5" s="256"/>
      <c r="N5" s="257"/>
      <c r="O5" s="274" t="s">
        <v>69</v>
      </c>
      <c r="P5" s="256"/>
      <c r="Q5" s="257"/>
      <c r="R5" s="274" t="s">
        <v>61</v>
      </c>
      <c r="S5" s="256"/>
      <c r="T5" s="257"/>
      <c r="U5" s="269" t="s">
        <v>62</v>
      </c>
    </row>
    <row r="6" spans="1:21" ht="21" customHeight="1">
      <c r="A6" s="270"/>
      <c r="B6" s="270"/>
      <c r="C6" s="263" t="s">
        <v>163</v>
      </c>
      <c r="D6" s="264"/>
      <c r="E6" s="265"/>
      <c r="F6" s="269" t="s">
        <v>63</v>
      </c>
      <c r="G6" s="256" t="s">
        <v>64</v>
      </c>
      <c r="H6" s="257"/>
      <c r="I6" s="263" t="s">
        <v>65</v>
      </c>
      <c r="J6" s="264"/>
      <c r="K6" s="265"/>
      <c r="L6" s="269" t="s">
        <v>63</v>
      </c>
      <c r="M6" s="256" t="s">
        <v>64</v>
      </c>
      <c r="N6" s="257"/>
      <c r="O6" s="269" t="s">
        <v>63</v>
      </c>
      <c r="P6" s="256" t="s">
        <v>64</v>
      </c>
      <c r="Q6" s="257"/>
      <c r="R6" s="269" t="s">
        <v>63</v>
      </c>
      <c r="S6" s="256" t="s">
        <v>64</v>
      </c>
      <c r="T6" s="257"/>
      <c r="U6" s="270"/>
    </row>
    <row r="7" spans="1:21" ht="53.25" customHeight="1">
      <c r="A7" s="271"/>
      <c r="B7" s="271"/>
      <c r="C7" s="156" t="s">
        <v>71</v>
      </c>
      <c r="D7" s="157" t="s">
        <v>9</v>
      </c>
      <c r="E7" s="157" t="s">
        <v>66</v>
      </c>
      <c r="F7" s="271"/>
      <c r="G7" s="139" t="s">
        <v>140</v>
      </c>
      <c r="H7" s="139" t="s">
        <v>67</v>
      </c>
      <c r="I7" s="156" t="s">
        <v>71</v>
      </c>
      <c r="J7" s="157" t="s">
        <v>9</v>
      </c>
      <c r="K7" s="157" t="s">
        <v>66</v>
      </c>
      <c r="L7" s="271"/>
      <c r="M7" s="139" t="s">
        <v>140</v>
      </c>
      <c r="N7" s="139" t="s">
        <v>67</v>
      </c>
      <c r="O7" s="271"/>
      <c r="P7" s="139" t="s">
        <v>140</v>
      </c>
      <c r="Q7" s="139" t="s">
        <v>67</v>
      </c>
      <c r="R7" s="271"/>
      <c r="S7" s="139" t="s">
        <v>141</v>
      </c>
      <c r="T7" s="139" t="s">
        <v>70</v>
      </c>
      <c r="U7" s="271"/>
    </row>
    <row r="8" spans="1:21" ht="15.75" customHeight="1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9">
        <v>7</v>
      </c>
      <c r="H8" s="139">
        <v>8</v>
      </c>
      <c r="I8" s="138">
        <v>9</v>
      </c>
      <c r="J8" s="139">
        <v>10</v>
      </c>
      <c r="K8" s="139">
        <v>11</v>
      </c>
      <c r="L8" s="139">
        <v>12</v>
      </c>
      <c r="M8" s="139">
        <v>13</v>
      </c>
      <c r="N8" s="139">
        <v>14</v>
      </c>
      <c r="O8" s="138">
        <v>15</v>
      </c>
      <c r="P8" s="139">
        <v>16</v>
      </c>
      <c r="Q8" s="139">
        <v>17</v>
      </c>
      <c r="R8" s="138">
        <v>18</v>
      </c>
      <c r="S8" s="139">
        <v>19</v>
      </c>
      <c r="T8" s="139">
        <v>20</v>
      </c>
      <c r="U8" s="138">
        <v>21</v>
      </c>
    </row>
    <row r="9" spans="1:21" ht="21" customHeight="1">
      <c r="A9" s="145"/>
      <c r="B9" s="153" t="s">
        <v>27</v>
      </c>
      <c r="C9" s="136" t="s">
        <v>68</v>
      </c>
      <c r="D9" s="136" t="s">
        <v>68</v>
      </c>
      <c r="E9" s="136" t="s">
        <v>68</v>
      </c>
      <c r="F9" s="248">
        <f>F11+F12</f>
        <v>2425132</v>
      </c>
      <c r="G9" s="248">
        <f>G11+G12</f>
        <v>2061362</v>
      </c>
      <c r="H9" s="249">
        <f>H11+H12</f>
        <v>363770</v>
      </c>
      <c r="I9" s="136" t="s">
        <v>68</v>
      </c>
      <c r="J9" s="136" t="s">
        <v>68</v>
      </c>
      <c r="K9" s="136" t="s">
        <v>68</v>
      </c>
      <c r="L9" s="248">
        <f aca="true" t="shared" si="0" ref="L9:Q9">L11+L12</f>
        <v>2425132</v>
      </c>
      <c r="M9" s="248">
        <f t="shared" si="0"/>
        <v>2061362</v>
      </c>
      <c r="N9" s="249">
        <f t="shared" si="0"/>
        <v>363770</v>
      </c>
      <c r="O9" s="248">
        <f t="shared" si="0"/>
        <v>2425132</v>
      </c>
      <c r="P9" s="248">
        <f t="shared" si="0"/>
        <v>2061362</v>
      </c>
      <c r="Q9" s="249">
        <f t="shared" si="0"/>
        <v>363770</v>
      </c>
      <c r="R9" s="248">
        <v>0</v>
      </c>
      <c r="S9" s="248">
        <v>0</v>
      </c>
      <c r="T9" s="248">
        <v>0</v>
      </c>
      <c r="U9" s="258"/>
    </row>
    <row r="10" spans="1:21" ht="9.75" customHeight="1" thickBot="1">
      <c r="A10" s="149"/>
      <c r="B10" s="150" t="s">
        <v>31</v>
      </c>
      <c r="C10" s="63"/>
      <c r="D10" s="63"/>
      <c r="E10" s="63"/>
      <c r="F10" s="250"/>
      <c r="G10" s="250"/>
      <c r="H10" s="250"/>
      <c r="I10" s="64"/>
      <c r="J10" s="151"/>
      <c r="K10" s="151"/>
      <c r="L10" s="250"/>
      <c r="M10" s="250"/>
      <c r="N10" s="250"/>
      <c r="O10" s="250"/>
      <c r="P10" s="250"/>
      <c r="Q10" s="250"/>
      <c r="R10" s="151"/>
      <c r="S10" s="151"/>
      <c r="T10" s="151"/>
      <c r="U10" s="259"/>
    </row>
    <row r="11" spans="1:21" ht="42" customHeight="1">
      <c r="A11" s="146" t="s">
        <v>26</v>
      </c>
      <c r="B11" s="147" t="s">
        <v>10</v>
      </c>
      <c r="C11" s="23" t="s">
        <v>3</v>
      </c>
      <c r="D11" s="61">
        <v>2163</v>
      </c>
      <c r="E11" s="136" t="s">
        <v>68</v>
      </c>
      <c r="F11" s="248">
        <f>F13+F14</f>
        <v>2425132</v>
      </c>
      <c r="G11" s="248">
        <f>G13+G14</f>
        <v>2061362</v>
      </c>
      <c r="H11" s="249">
        <f>H13+H14</f>
        <v>363770</v>
      </c>
      <c r="I11" s="23" t="s">
        <v>3</v>
      </c>
      <c r="J11" s="61">
        <v>2163</v>
      </c>
      <c r="K11" s="211" t="s">
        <v>68</v>
      </c>
      <c r="L11" s="248">
        <f aca="true" t="shared" si="1" ref="L11:Q11">L13+L14</f>
        <v>2425132</v>
      </c>
      <c r="M11" s="248">
        <f t="shared" si="1"/>
        <v>2061362</v>
      </c>
      <c r="N11" s="249">
        <f t="shared" si="1"/>
        <v>363770</v>
      </c>
      <c r="O11" s="248">
        <f t="shared" si="1"/>
        <v>2425132</v>
      </c>
      <c r="P11" s="248">
        <f t="shared" si="1"/>
        <v>2061362</v>
      </c>
      <c r="Q11" s="249">
        <f t="shared" si="1"/>
        <v>363770</v>
      </c>
      <c r="R11" s="248">
        <v>0</v>
      </c>
      <c r="S11" s="248">
        <v>0</v>
      </c>
      <c r="T11" s="248">
        <v>0</v>
      </c>
      <c r="U11" s="259"/>
    </row>
    <row r="12" spans="1:21" ht="8.25" customHeight="1">
      <c r="A12" s="21"/>
      <c r="B12" s="152" t="s">
        <v>24</v>
      </c>
      <c r="C12" s="155"/>
      <c r="D12" s="155"/>
      <c r="E12" s="155"/>
      <c r="F12" s="251"/>
      <c r="G12" s="251"/>
      <c r="H12" s="251"/>
      <c r="I12" s="155"/>
      <c r="J12" s="155"/>
      <c r="K12" s="137"/>
      <c r="L12" s="251"/>
      <c r="M12" s="251"/>
      <c r="N12" s="251"/>
      <c r="O12" s="251"/>
      <c r="P12" s="251"/>
      <c r="Q12" s="251"/>
      <c r="R12" s="137"/>
      <c r="S12" s="137"/>
      <c r="T12" s="137"/>
      <c r="U12" s="259"/>
    </row>
    <row r="13" spans="1:21" ht="19.5" customHeight="1">
      <c r="A13" s="21" t="s">
        <v>15</v>
      </c>
      <c r="B13" s="148" t="s">
        <v>18</v>
      </c>
      <c r="C13" s="23" t="s">
        <v>3</v>
      </c>
      <c r="D13" s="61">
        <v>2163</v>
      </c>
      <c r="E13" s="181" t="s">
        <v>68</v>
      </c>
      <c r="F13" s="248">
        <f>F15+F16</f>
        <v>2425132</v>
      </c>
      <c r="G13" s="248">
        <f>G15+G16</f>
        <v>2061362</v>
      </c>
      <c r="H13" s="249">
        <f>H15+H16</f>
        <v>363770</v>
      </c>
      <c r="I13" s="23" t="s">
        <v>3</v>
      </c>
      <c r="J13" s="61">
        <v>2163</v>
      </c>
      <c r="K13" s="181" t="s">
        <v>68</v>
      </c>
      <c r="L13" s="248">
        <f aca="true" t="shared" si="2" ref="L13:Q13">L15+L16</f>
        <v>2425132</v>
      </c>
      <c r="M13" s="248">
        <f t="shared" si="2"/>
        <v>2061362</v>
      </c>
      <c r="N13" s="249">
        <f t="shared" si="2"/>
        <v>363770</v>
      </c>
      <c r="O13" s="248">
        <f t="shared" si="2"/>
        <v>2425132</v>
      </c>
      <c r="P13" s="248">
        <f t="shared" si="2"/>
        <v>2061362</v>
      </c>
      <c r="Q13" s="249">
        <f t="shared" si="2"/>
        <v>363770</v>
      </c>
      <c r="R13" s="248">
        <v>0</v>
      </c>
      <c r="S13" s="248">
        <v>0</v>
      </c>
      <c r="T13" s="248">
        <v>0</v>
      </c>
      <c r="U13" s="259"/>
    </row>
    <row r="14" spans="1:21" ht="9" customHeight="1">
      <c r="A14" s="21"/>
      <c r="B14" s="152" t="s">
        <v>24</v>
      </c>
      <c r="C14" s="162"/>
      <c r="D14" s="219"/>
      <c r="E14" s="155"/>
      <c r="F14" s="252"/>
      <c r="G14" s="252"/>
      <c r="H14" s="253"/>
      <c r="I14" s="162"/>
      <c r="J14" s="219"/>
      <c r="K14" s="155"/>
      <c r="L14" s="252"/>
      <c r="M14" s="252"/>
      <c r="N14" s="253"/>
      <c r="O14" s="252"/>
      <c r="P14" s="252"/>
      <c r="Q14" s="253"/>
      <c r="R14" s="137"/>
      <c r="S14" s="137"/>
      <c r="T14" s="137"/>
      <c r="U14" s="259"/>
    </row>
    <row r="15" spans="1:21" ht="21.75" customHeight="1">
      <c r="A15" s="154" t="s">
        <v>16</v>
      </c>
      <c r="B15" s="228" t="s">
        <v>145</v>
      </c>
      <c r="C15" s="21" t="s">
        <v>2</v>
      </c>
      <c r="D15" s="59">
        <v>1519</v>
      </c>
      <c r="E15" s="180" t="s">
        <v>68</v>
      </c>
      <c r="F15" s="254">
        <v>1650962</v>
      </c>
      <c r="G15" s="254">
        <v>1403318</v>
      </c>
      <c r="H15" s="255">
        <v>247644</v>
      </c>
      <c r="I15" s="21" t="s">
        <v>2</v>
      </c>
      <c r="J15" s="59">
        <v>1519</v>
      </c>
      <c r="K15" s="180" t="s">
        <v>68</v>
      </c>
      <c r="L15" s="254">
        <v>1650962</v>
      </c>
      <c r="M15" s="254">
        <v>1403318</v>
      </c>
      <c r="N15" s="255">
        <v>247644</v>
      </c>
      <c r="O15" s="254">
        <v>1650962</v>
      </c>
      <c r="P15" s="254">
        <v>1403318</v>
      </c>
      <c r="Q15" s="255">
        <v>247644</v>
      </c>
      <c r="R15" s="248">
        <v>0</v>
      </c>
      <c r="S15" s="248">
        <v>0</v>
      </c>
      <c r="T15" s="248">
        <v>0</v>
      </c>
      <c r="U15" s="259"/>
    </row>
    <row r="16" spans="1:21" ht="25.5" customHeight="1">
      <c r="A16" s="22" t="s">
        <v>17</v>
      </c>
      <c r="B16" s="228" t="s">
        <v>146</v>
      </c>
      <c r="C16" s="21" t="s">
        <v>2</v>
      </c>
      <c r="D16" s="59">
        <v>644</v>
      </c>
      <c r="E16" s="180" t="s">
        <v>68</v>
      </c>
      <c r="F16" s="254">
        <v>774170</v>
      </c>
      <c r="G16" s="254">
        <v>658044</v>
      </c>
      <c r="H16" s="255">
        <v>116126</v>
      </c>
      <c r="I16" s="21" t="s">
        <v>2</v>
      </c>
      <c r="J16" s="59">
        <v>644</v>
      </c>
      <c r="K16" s="180" t="s">
        <v>68</v>
      </c>
      <c r="L16" s="254">
        <v>774170</v>
      </c>
      <c r="M16" s="254">
        <v>658044</v>
      </c>
      <c r="N16" s="255">
        <v>116126</v>
      </c>
      <c r="O16" s="254">
        <v>774170</v>
      </c>
      <c r="P16" s="254">
        <v>658044</v>
      </c>
      <c r="Q16" s="255">
        <v>116126</v>
      </c>
      <c r="R16" s="248">
        <v>0</v>
      </c>
      <c r="S16" s="248">
        <v>0</v>
      </c>
      <c r="T16" s="248">
        <v>0</v>
      </c>
      <c r="U16" s="260"/>
    </row>
    <row r="17" spans="1:20" ht="13.5" customHeight="1">
      <c r="A17" s="140"/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  <c r="P17" s="143"/>
      <c r="Q17" s="143"/>
      <c r="R17" s="143"/>
      <c r="S17" s="143"/>
      <c r="T17" s="143"/>
    </row>
    <row r="18" spans="1:20" ht="32.25" customHeight="1">
      <c r="A18" s="140"/>
      <c r="B18" s="144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3"/>
      <c r="P18" s="143"/>
      <c r="Q18" s="143"/>
      <c r="R18" s="143"/>
      <c r="S18" s="143"/>
      <c r="T18" s="143"/>
    </row>
    <row r="19" spans="2:21" s="80" customFormat="1" ht="14.25" customHeight="1">
      <c r="B19" s="261"/>
      <c r="C19" s="261"/>
      <c r="D19" s="261"/>
      <c r="E19" s="261"/>
      <c r="F19" s="261"/>
      <c r="G19" s="261"/>
      <c r="I19" s="81"/>
      <c r="J19" s="81"/>
      <c r="N19" s="262" t="s">
        <v>143</v>
      </c>
      <c r="O19" s="262"/>
      <c r="P19" s="262"/>
      <c r="Q19" s="262"/>
      <c r="R19" s="262"/>
      <c r="S19" s="262"/>
      <c r="T19" s="262"/>
      <c r="U19" s="262"/>
    </row>
    <row r="20" spans="2:21" s="80" customFormat="1" ht="33.75" customHeight="1">
      <c r="B20" s="261"/>
      <c r="C20" s="261"/>
      <c r="D20" s="261"/>
      <c r="E20" s="261"/>
      <c r="F20" s="261"/>
      <c r="G20" s="261"/>
      <c r="I20" s="84"/>
      <c r="J20" s="84"/>
      <c r="N20" s="262"/>
      <c r="O20" s="262"/>
      <c r="P20" s="262"/>
      <c r="Q20" s="262"/>
      <c r="R20" s="262"/>
      <c r="S20" s="262"/>
      <c r="T20" s="262"/>
      <c r="U20" s="262"/>
    </row>
    <row r="21" spans="2:21" s="80" customFormat="1" ht="15.75" customHeight="1">
      <c r="B21" s="82"/>
      <c r="C21" s="82"/>
      <c r="D21" s="85"/>
      <c r="I21" s="84"/>
      <c r="J21" s="84"/>
      <c r="N21" s="272" t="s">
        <v>155</v>
      </c>
      <c r="O21" s="272"/>
      <c r="P21" s="272"/>
      <c r="Q21" s="272"/>
      <c r="R21" s="272"/>
      <c r="S21" s="272"/>
      <c r="T21" s="272"/>
      <c r="U21" s="272"/>
    </row>
    <row r="22" spans="2:21" s="80" customFormat="1" ht="26.25" customHeight="1">
      <c r="B22" s="273"/>
      <c r="C22" s="273"/>
      <c r="D22" s="273"/>
      <c r="E22" s="273"/>
      <c r="F22" s="273"/>
      <c r="G22" s="273"/>
      <c r="I22" s="89"/>
      <c r="J22" s="89"/>
      <c r="N22" s="272"/>
      <c r="O22" s="272"/>
      <c r="P22" s="272"/>
      <c r="Q22" s="272"/>
      <c r="R22" s="272"/>
      <c r="S22" s="272"/>
      <c r="T22" s="272"/>
      <c r="U22" s="272"/>
    </row>
    <row r="23" spans="2:16" s="80" customFormat="1" ht="14.25">
      <c r="B23" s="81"/>
      <c r="C23" s="90"/>
      <c r="D23" s="91"/>
      <c r="H23" s="84"/>
      <c r="I23" s="84"/>
      <c r="J23" s="84"/>
      <c r="N23" s="91" t="s">
        <v>162</v>
      </c>
      <c r="O23" s="91"/>
      <c r="P23" s="84"/>
    </row>
    <row r="24" spans="2:16" s="80" customFormat="1" ht="14.25">
      <c r="B24" s="83"/>
      <c r="C24" s="93"/>
      <c r="D24" s="91"/>
      <c r="H24" s="84"/>
      <c r="I24" s="84"/>
      <c r="J24" s="84"/>
      <c r="N24" s="91"/>
      <c r="O24" s="83" t="s">
        <v>1</v>
      </c>
      <c r="P24" s="84"/>
    </row>
    <row r="25" ht="15.75">
      <c r="B25" s="144"/>
    </row>
  </sheetData>
  <sheetProtection/>
  <mergeCells count="25">
    <mergeCell ref="N21:U22"/>
    <mergeCell ref="B22:G22"/>
    <mergeCell ref="P6:Q6"/>
    <mergeCell ref="R6:R7"/>
    <mergeCell ref="S6:T6"/>
    <mergeCell ref="B19:G20"/>
    <mergeCell ref="N19:U20"/>
    <mergeCell ref="U5:U7"/>
    <mergeCell ref="C6:E6"/>
    <mergeCell ref="F6:F7"/>
    <mergeCell ref="B2:U3"/>
    <mergeCell ref="O1:U1"/>
    <mergeCell ref="R5:T5"/>
    <mergeCell ref="B4:G4"/>
    <mergeCell ref="I5:N5"/>
    <mergeCell ref="O5:Q5"/>
    <mergeCell ref="U9:U16"/>
    <mergeCell ref="A5:A7"/>
    <mergeCell ref="B5:B7"/>
    <mergeCell ref="C5:H5"/>
    <mergeCell ref="M6:N6"/>
    <mergeCell ref="L6:L7"/>
    <mergeCell ref="O6:O7"/>
    <mergeCell ref="G6:H6"/>
    <mergeCell ref="I6:K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00390625" style="103" customWidth="1"/>
    <col min="2" max="2" width="46.125" style="103" customWidth="1"/>
    <col min="3" max="3" width="11.625" style="246" customWidth="1"/>
    <col min="4" max="7" width="4.375" style="103" customWidth="1"/>
    <col min="8" max="8" width="5.125" style="103" customWidth="1"/>
    <col min="9" max="9" width="6.25390625" style="103" customWidth="1"/>
    <col min="10" max="11" width="8.375" style="103" customWidth="1"/>
    <col min="12" max="12" width="9.625" style="103" customWidth="1"/>
    <col min="13" max="13" width="8.375" style="103" customWidth="1"/>
    <col min="14" max="14" width="7.875" style="103" customWidth="1"/>
    <col min="15" max="15" width="8.375" style="103" customWidth="1"/>
    <col min="16" max="16384" width="9.125" style="103" customWidth="1"/>
  </cols>
  <sheetData>
    <row r="1" spans="1:15" ht="27" customHeight="1">
      <c r="A1" s="99"/>
      <c r="B1" s="100"/>
      <c r="C1" s="101"/>
      <c r="D1" s="102"/>
      <c r="E1" s="102"/>
      <c r="F1" s="102"/>
      <c r="H1" s="104"/>
      <c r="I1" s="104"/>
      <c r="J1" s="275" t="s">
        <v>154</v>
      </c>
      <c r="K1" s="275"/>
      <c r="L1" s="275"/>
      <c r="M1" s="275"/>
      <c r="N1" s="275"/>
      <c r="O1" s="275"/>
    </row>
    <row r="2" spans="1:15" ht="39.75" customHeight="1">
      <c r="A2" s="276" t="s">
        <v>152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5.75" customHeight="1">
      <c r="A3" s="105"/>
      <c r="B3" s="105"/>
      <c r="C3" s="242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30" customHeight="1">
      <c r="A4" s="277" t="s">
        <v>0</v>
      </c>
      <c r="B4" s="279" t="s">
        <v>44</v>
      </c>
      <c r="C4" s="281" t="s">
        <v>122</v>
      </c>
      <c r="D4" s="283" t="s">
        <v>45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1:15" ht="39.75" customHeight="1">
      <c r="A5" s="278"/>
      <c r="B5" s="280"/>
      <c r="C5" s="282"/>
      <c r="D5" s="107" t="s">
        <v>12</v>
      </c>
      <c r="E5" s="107" t="s">
        <v>25</v>
      </c>
      <c r="F5" s="107" t="s">
        <v>26</v>
      </c>
      <c r="G5" s="107" t="s">
        <v>46</v>
      </c>
      <c r="H5" s="107" t="s">
        <v>47</v>
      </c>
      <c r="I5" s="107" t="s">
        <v>48</v>
      </c>
      <c r="J5" s="107" t="s">
        <v>49</v>
      </c>
      <c r="K5" s="107" t="s">
        <v>50</v>
      </c>
      <c r="L5" s="108" t="s">
        <v>51</v>
      </c>
      <c r="M5" s="107" t="s">
        <v>52</v>
      </c>
      <c r="N5" s="107" t="s">
        <v>53</v>
      </c>
      <c r="O5" s="107" t="s">
        <v>54</v>
      </c>
    </row>
    <row r="6" spans="1:15" ht="12.75">
      <c r="A6" s="109">
        <v>1</v>
      </c>
      <c r="B6" s="110">
        <v>2</v>
      </c>
      <c r="C6" s="247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</row>
    <row r="7" spans="1:15" ht="13.5" customHeight="1">
      <c r="A7" s="111"/>
      <c r="B7" s="20" t="s">
        <v>57</v>
      </c>
      <c r="C7" s="238">
        <f>C9+C10</f>
        <v>363.7698</v>
      </c>
      <c r="D7" s="112"/>
      <c r="E7" s="112"/>
      <c r="F7" s="112"/>
      <c r="G7" s="112"/>
      <c r="H7" s="112"/>
      <c r="I7" s="112"/>
      <c r="J7" s="112"/>
      <c r="K7" s="112"/>
      <c r="L7" s="238">
        <f>L9+L10</f>
        <v>363.7698</v>
      </c>
      <c r="M7" s="113"/>
      <c r="N7" s="113"/>
      <c r="O7" s="112"/>
    </row>
    <row r="8" spans="1:15" ht="13.5" customHeight="1" thickBot="1">
      <c r="A8" s="170"/>
      <c r="B8" s="165" t="s">
        <v>73</v>
      </c>
      <c r="C8" s="239"/>
      <c r="D8" s="171"/>
      <c r="E8" s="171"/>
      <c r="F8" s="171"/>
      <c r="G8" s="171"/>
      <c r="H8" s="171"/>
      <c r="I8" s="171"/>
      <c r="J8" s="171"/>
      <c r="K8" s="171"/>
      <c r="L8" s="239"/>
      <c r="M8" s="172"/>
      <c r="N8" s="172"/>
      <c r="O8" s="173"/>
    </row>
    <row r="9" spans="1:15" ht="54" customHeight="1">
      <c r="A9" s="177" t="s">
        <v>26</v>
      </c>
      <c r="B9" s="179" t="s">
        <v>42</v>
      </c>
      <c r="C9" s="238">
        <f>C11+C12</f>
        <v>363.7698</v>
      </c>
      <c r="D9" s="178"/>
      <c r="E9" s="178"/>
      <c r="F9" s="178"/>
      <c r="G9" s="178"/>
      <c r="H9" s="178"/>
      <c r="I9" s="178"/>
      <c r="J9" s="178"/>
      <c r="K9" s="178"/>
      <c r="L9" s="238">
        <f>L11+L12</f>
        <v>363.7698</v>
      </c>
      <c r="M9" s="178"/>
      <c r="N9" s="178"/>
      <c r="O9" s="178"/>
    </row>
    <row r="10" spans="1:15" ht="12" customHeight="1">
      <c r="A10" s="114"/>
      <c r="B10" s="166" t="s">
        <v>24</v>
      </c>
      <c r="C10" s="240"/>
      <c r="D10" s="167"/>
      <c r="E10" s="167"/>
      <c r="F10" s="167"/>
      <c r="G10" s="167"/>
      <c r="H10" s="167"/>
      <c r="I10" s="167"/>
      <c r="J10" s="167"/>
      <c r="K10" s="167"/>
      <c r="L10" s="240"/>
      <c r="M10" s="168"/>
      <c r="N10" s="168"/>
      <c r="O10" s="169"/>
    </row>
    <row r="11" spans="1:15" ht="33.75" customHeight="1">
      <c r="A11" s="115" t="s">
        <v>2</v>
      </c>
      <c r="B11" s="24" t="s">
        <v>145</v>
      </c>
      <c r="C11" s="241">
        <v>247.6443</v>
      </c>
      <c r="D11" s="113"/>
      <c r="E11" s="113"/>
      <c r="F11" s="113"/>
      <c r="G11" s="113"/>
      <c r="H11" s="113"/>
      <c r="I11" s="113"/>
      <c r="J11" s="113"/>
      <c r="K11" s="113"/>
      <c r="L11" s="241">
        <v>247.6443</v>
      </c>
      <c r="M11" s="113"/>
      <c r="N11" s="113"/>
      <c r="O11" s="113"/>
    </row>
    <row r="12" spans="1:15" ht="35.25" customHeight="1" thickBot="1">
      <c r="A12" s="174" t="s">
        <v>3</v>
      </c>
      <c r="B12" s="24" t="s">
        <v>146</v>
      </c>
      <c r="C12" s="241">
        <v>116.1255</v>
      </c>
      <c r="D12" s="176"/>
      <c r="E12" s="176"/>
      <c r="F12" s="176"/>
      <c r="G12" s="176"/>
      <c r="H12" s="176"/>
      <c r="I12" s="176"/>
      <c r="J12" s="176"/>
      <c r="K12" s="176"/>
      <c r="L12" s="241">
        <v>116.1255</v>
      </c>
      <c r="M12" s="176"/>
      <c r="N12" s="176"/>
      <c r="O12" s="176"/>
    </row>
    <row r="13" spans="1:15" ht="12" customHeight="1">
      <c r="A13" s="116"/>
      <c r="B13" s="116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34.5" customHeight="1">
      <c r="A14" s="119"/>
      <c r="B14" s="120" t="s">
        <v>6</v>
      </c>
      <c r="C14" s="243"/>
      <c r="D14" s="122"/>
      <c r="E14" s="122"/>
      <c r="F14" s="122"/>
      <c r="G14" s="122"/>
      <c r="H14" s="122"/>
      <c r="I14" s="287" t="s">
        <v>143</v>
      </c>
      <c r="J14" s="287"/>
      <c r="K14" s="287"/>
      <c r="L14" s="287"/>
      <c r="M14" s="287"/>
      <c r="N14" s="287"/>
      <c r="O14" s="287"/>
    </row>
    <row r="15" spans="1:15" ht="10.5" customHeight="1">
      <c r="A15" s="119"/>
      <c r="B15" s="123"/>
      <c r="C15" s="244"/>
      <c r="D15" s="122"/>
      <c r="E15" s="122"/>
      <c r="F15" s="122"/>
      <c r="G15" s="122"/>
      <c r="H15" s="122"/>
      <c r="I15" s="122"/>
      <c r="J15" s="124"/>
      <c r="K15" s="123"/>
      <c r="L15" s="123"/>
      <c r="M15" s="123"/>
      <c r="N15" s="123"/>
      <c r="O15" s="124"/>
    </row>
    <row r="16" spans="1:15" ht="15.75">
      <c r="A16" s="119"/>
      <c r="B16" s="287" t="s">
        <v>55</v>
      </c>
      <c r="C16" s="287"/>
      <c r="D16" s="122"/>
      <c r="E16" s="122"/>
      <c r="F16" s="122"/>
      <c r="G16" s="122"/>
      <c r="H16" s="122"/>
      <c r="I16" s="288" t="s">
        <v>56</v>
      </c>
      <c r="J16" s="288"/>
      <c r="K16" s="288"/>
      <c r="L16" s="288"/>
      <c r="M16" s="288"/>
      <c r="N16" s="288"/>
      <c r="O16" s="288"/>
    </row>
    <row r="17" spans="1:15" ht="3.75" customHeight="1">
      <c r="A17" s="125"/>
      <c r="B17" s="121"/>
      <c r="C17" s="243"/>
      <c r="D17" s="122"/>
      <c r="E17" s="122"/>
      <c r="F17" s="122"/>
      <c r="G17" s="122"/>
      <c r="H17" s="122"/>
      <c r="I17" s="122"/>
      <c r="J17" s="124"/>
      <c r="K17" s="121"/>
      <c r="L17" s="126"/>
      <c r="M17" s="127"/>
      <c r="N17" s="127"/>
      <c r="O17" s="124"/>
    </row>
    <row r="18" spans="1:15" ht="22.5" customHeight="1">
      <c r="A18" s="119"/>
      <c r="B18" s="287" t="s">
        <v>75</v>
      </c>
      <c r="C18" s="287"/>
      <c r="D18" s="122"/>
      <c r="E18" s="122"/>
      <c r="F18" s="122"/>
      <c r="G18" s="122"/>
      <c r="H18" s="122"/>
      <c r="I18" s="288" t="s">
        <v>153</v>
      </c>
      <c r="J18" s="288"/>
      <c r="K18" s="288"/>
      <c r="L18" s="288"/>
      <c r="M18" s="288"/>
      <c r="N18" s="288"/>
      <c r="O18" s="288"/>
    </row>
    <row r="19" spans="1:15" ht="15.75" hidden="1">
      <c r="A19" s="99"/>
      <c r="B19" s="128"/>
      <c r="C19" s="12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2:15" ht="23.25" customHeight="1">
      <c r="B20" s="123" t="s">
        <v>1</v>
      </c>
      <c r="C20" s="245"/>
      <c r="D20" s="130"/>
      <c r="E20" s="130"/>
      <c r="F20" s="130"/>
      <c r="G20" s="130"/>
      <c r="H20" s="130"/>
      <c r="I20" s="286" t="s">
        <v>1</v>
      </c>
      <c r="J20" s="286"/>
      <c r="K20" s="286"/>
      <c r="L20" s="286"/>
      <c r="M20" s="286"/>
      <c r="N20" s="286"/>
      <c r="O20" s="130"/>
    </row>
  </sheetData>
  <sheetProtection/>
  <mergeCells count="12">
    <mergeCell ref="I20:N20"/>
    <mergeCell ref="I14:O14"/>
    <mergeCell ref="B16:C16"/>
    <mergeCell ref="I16:O16"/>
    <mergeCell ref="B18:C18"/>
    <mergeCell ref="I18:O18"/>
    <mergeCell ref="J1:O1"/>
    <mergeCell ref="A2:O2"/>
    <mergeCell ref="A4:A5"/>
    <mergeCell ref="B4:B5"/>
    <mergeCell ref="C4:C5"/>
    <mergeCell ref="D4:O4"/>
  </mergeCells>
  <printOptions/>
  <pageMargins left="0.47" right="0.16" top="0.16" bottom="0.15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4">
      <selection activeCell="C38" sqref="C38"/>
    </sheetView>
  </sheetViews>
  <sheetFormatPr defaultColWidth="9.00390625" defaultRowHeight="12.75"/>
  <cols>
    <col min="1" max="1" width="4.00390625" style="103" customWidth="1"/>
    <col min="2" max="2" width="38.00390625" style="103" customWidth="1"/>
    <col min="3" max="3" width="35.25390625" style="103" customWidth="1"/>
    <col min="4" max="4" width="31.75390625" style="103" customWidth="1"/>
    <col min="5" max="5" width="35.375" style="103" customWidth="1"/>
    <col min="6" max="16384" width="9.125" style="103" customWidth="1"/>
  </cols>
  <sheetData>
    <row r="1" spans="1:5" ht="56.25" customHeight="1">
      <c r="A1" s="294" t="s">
        <v>156</v>
      </c>
      <c r="B1" s="294"/>
      <c r="C1" s="294"/>
      <c r="D1" s="294"/>
      <c r="E1" s="294"/>
    </row>
    <row r="2" spans="1:5" ht="10.5" customHeight="1">
      <c r="A2" s="209"/>
      <c r="B2" s="209"/>
      <c r="C2" s="209"/>
      <c r="D2" s="209"/>
      <c r="E2" s="209"/>
    </row>
    <row r="3" spans="1:5" ht="10.5" customHeight="1">
      <c r="A3" s="210"/>
      <c r="B3" s="289" t="s">
        <v>116</v>
      </c>
      <c r="C3" s="289"/>
      <c r="D3" s="289"/>
      <c r="E3" s="289"/>
    </row>
    <row r="4" spans="1:5" ht="33.75" customHeight="1">
      <c r="A4" s="105"/>
      <c r="B4" s="290" t="s">
        <v>124</v>
      </c>
      <c r="C4" s="290"/>
      <c r="D4" s="290"/>
      <c r="E4" s="290"/>
    </row>
    <row r="5" spans="1:5" ht="12.75" customHeight="1">
      <c r="A5" s="105"/>
      <c r="B5" s="290" t="s">
        <v>117</v>
      </c>
      <c r="C5" s="290"/>
      <c r="D5" s="290"/>
      <c r="E5" s="290"/>
    </row>
    <row r="6" spans="1:5" ht="15.75" customHeight="1">
      <c r="A6" s="105"/>
      <c r="B6" s="290" t="s">
        <v>118</v>
      </c>
      <c r="C6" s="290"/>
      <c r="D6" s="290"/>
      <c r="E6" s="290"/>
    </row>
    <row r="7" spans="1:5" ht="23.25" customHeight="1">
      <c r="A7" s="105"/>
      <c r="B7" s="290" t="s">
        <v>119</v>
      </c>
      <c r="C7" s="290"/>
      <c r="D7" s="290"/>
      <c r="E7" s="290"/>
    </row>
    <row r="8" spans="1:5" ht="12" customHeight="1">
      <c r="A8" s="105"/>
      <c r="B8" s="289" t="s">
        <v>120</v>
      </c>
      <c r="C8" s="289"/>
      <c r="D8" s="289"/>
      <c r="E8" s="289"/>
    </row>
    <row r="9" spans="1:5" ht="24.75" customHeight="1">
      <c r="A9" s="277" t="s">
        <v>0</v>
      </c>
      <c r="B9" s="279" t="s">
        <v>76</v>
      </c>
      <c r="C9" s="281" t="s">
        <v>78</v>
      </c>
      <c r="D9" s="214" t="s">
        <v>79</v>
      </c>
      <c r="E9" s="281" t="s">
        <v>77</v>
      </c>
    </row>
    <row r="10" spans="1:5" ht="3" customHeight="1">
      <c r="A10" s="278"/>
      <c r="B10" s="280"/>
      <c r="C10" s="282" t="s">
        <v>12</v>
      </c>
      <c r="D10" s="226"/>
      <c r="E10" s="282"/>
    </row>
    <row r="11" spans="1:5" ht="17.25" customHeight="1">
      <c r="A11" s="291" t="s">
        <v>120</v>
      </c>
      <c r="B11" s="292"/>
      <c r="C11" s="292"/>
      <c r="D11" s="292"/>
      <c r="E11" s="293"/>
    </row>
    <row r="12" spans="1:5" ht="52.5" customHeight="1">
      <c r="A12" s="132" t="s">
        <v>2</v>
      </c>
      <c r="B12" s="205" t="s">
        <v>125</v>
      </c>
      <c r="C12" s="112" t="s">
        <v>121</v>
      </c>
      <c r="D12" s="112" t="s">
        <v>157</v>
      </c>
      <c r="E12" s="112" t="s">
        <v>129</v>
      </c>
    </row>
    <row r="13" spans="1:5" ht="90.75" customHeight="1">
      <c r="A13" s="132" t="s">
        <v>2</v>
      </c>
      <c r="B13" s="205" t="s">
        <v>137</v>
      </c>
      <c r="C13" s="112" t="s">
        <v>121</v>
      </c>
      <c r="D13" s="112" t="s">
        <v>157</v>
      </c>
      <c r="E13" s="112" t="s">
        <v>129</v>
      </c>
    </row>
    <row r="14" spans="1:5" ht="47.25" customHeight="1">
      <c r="A14" s="132" t="s">
        <v>3</v>
      </c>
      <c r="B14" s="205" t="s">
        <v>127</v>
      </c>
      <c r="C14" s="112" t="s">
        <v>126</v>
      </c>
      <c r="D14" s="112" t="s">
        <v>157</v>
      </c>
      <c r="E14" s="112" t="s">
        <v>128</v>
      </c>
    </row>
    <row r="15" spans="1:5" ht="31.5" customHeight="1">
      <c r="A15" s="207" t="s">
        <v>25</v>
      </c>
      <c r="B15" s="291" t="s">
        <v>99</v>
      </c>
      <c r="C15" s="292"/>
      <c r="D15" s="292"/>
      <c r="E15" s="293"/>
    </row>
    <row r="16" spans="1:5" ht="92.25" customHeight="1">
      <c r="A16" s="132" t="s">
        <v>2</v>
      </c>
      <c r="B16" s="205" t="s">
        <v>88</v>
      </c>
      <c r="C16" s="112" t="s">
        <v>89</v>
      </c>
      <c r="D16" s="112" t="s">
        <v>157</v>
      </c>
      <c r="E16" s="112" t="s">
        <v>110</v>
      </c>
    </row>
    <row r="17" spans="1:5" ht="75.75" customHeight="1">
      <c r="A17" s="132" t="s">
        <v>3</v>
      </c>
      <c r="B17" s="205" t="s">
        <v>96</v>
      </c>
      <c r="C17" s="112" t="s">
        <v>98</v>
      </c>
      <c r="D17" s="112" t="s">
        <v>157</v>
      </c>
      <c r="E17" s="112" t="s">
        <v>97</v>
      </c>
    </row>
    <row r="18" spans="1:5" ht="50.25" customHeight="1">
      <c r="A18" s="115" t="s">
        <v>115</v>
      </c>
      <c r="B18" s="205" t="s">
        <v>101</v>
      </c>
      <c r="C18" s="112" t="s">
        <v>102</v>
      </c>
      <c r="D18" s="112" t="s">
        <v>157</v>
      </c>
      <c r="E18" s="112" t="s">
        <v>100</v>
      </c>
    </row>
    <row r="19" spans="1:5" ht="30" customHeight="1">
      <c r="A19" s="207" t="s">
        <v>26</v>
      </c>
      <c r="B19" s="291" t="s">
        <v>131</v>
      </c>
      <c r="C19" s="292"/>
      <c r="D19" s="292"/>
      <c r="E19" s="293"/>
    </row>
    <row r="20" spans="1:5" ht="30" customHeight="1">
      <c r="A20" s="177" t="s">
        <v>136</v>
      </c>
      <c r="B20" s="291" t="s">
        <v>42</v>
      </c>
      <c r="C20" s="292"/>
      <c r="D20" s="292"/>
      <c r="E20" s="293"/>
    </row>
    <row r="21" spans="1:5" ht="13.5" customHeight="1">
      <c r="A21" s="131"/>
      <c r="B21" s="295" t="s">
        <v>133</v>
      </c>
      <c r="C21" s="296"/>
      <c r="D21" s="167"/>
      <c r="E21" s="169"/>
    </row>
    <row r="22" spans="1:5" ht="36.75" customHeight="1">
      <c r="A22" s="208" t="s">
        <v>2</v>
      </c>
      <c r="B22" s="213" t="s">
        <v>114</v>
      </c>
      <c r="C22" s="112" t="s">
        <v>90</v>
      </c>
      <c r="D22" s="297" t="s">
        <v>157</v>
      </c>
      <c r="E22" s="112" t="s">
        <v>91</v>
      </c>
    </row>
    <row r="23" spans="1:5" ht="27" customHeight="1">
      <c r="A23" s="132" t="s">
        <v>13</v>
      </c>
      <c r="B23" s="229" t="s">
        <v>145</v>
      </c>
      <c r="C23" s="112"/>
      <c r="D23" s="298"/>
      <c r="E23" s="112"/>
    </row>
    <row r="24" spans="1:5" ht="26.25" customHeight="1">
      <c r="A24" s="132" t="s">
        <v>15</v>
      </c>
      <c r="B24" s="229" t="s">
        <v>146</v>
      </c>
      <c r="C24" s="112"/>
      <c r="D24" s="298"/>
      <c r="E24" s="112"/>
    </row>
    <row r="25" spans="1:5" ht="40.5" customHeight="1">
      <c r="A25" s="208" t="s">
        <v>3</v>
      </c>
      <c r="B25" s="213" t="s">
        <v>113</v>
      </c>
      <c r="C25" s="112" t="s">
        <v>92</v>
      </c>
      <c r="D25" s="112" t="s">
        <v>93</v>
      </c>
      <c r="E25" s="112" t="s">
        <v>112</v>
      </c>
    </row>
    <row r="26" spans="1:5" ht="27" customHeight="1">
      <c r="A26" s="132" t="s">
        <v>19</v>
      </c>
      <c r="B26" s="229" t="s">
        <v>145</v>
      </c>
      <c r="C26" s="112"/>
      <c r="D26" s="112"/>
      <c r="E26" s="112"/>
    </row>
    <row r="27" spans="1:5" ht="26.25" customHeight="1">
      <c r="A27" s="132" t="s">
        <v>20</v>
      </c>
      <c r="B27" s="229" t="s">
        <v>146</v>
      </c>
      <c r="C27" s="112"/>
      <c r="D27" s="112"/>
      <c r="E27" s="112"/>
    </row>
    <row r="28" spans="1:5" ht="25.5" customHeight="1">
      <c r="A28" s="207" t="s">
        <v>115</v>
      </c>
      <c r="B28" s="213" t="s">
        <v>94</v>
      </c>
      <c r="C28" s="112" t="s">
        <v>95</v>
      </c>
      <c r="D28" s="297" t="s">
        <v>157</v>
      </c>
      <c r="E28" s="112" t="s">
        <v>111</v>
      </c>
    </row>
    <row r="29" spans="1:5" ht="24" customHeight="1">
      <c r="A29" s="132" t="s">
        <v>134</v>
      </c>
      <c r="B29" s="229" t="s">
        <v>145</v>
      </c>
      <c r="C29" s="112"/>
      <c r="D29" s="298"/>
      <c r="E29" s="112"/>
    </row>
    <row r="30" spans="1:5" ht="24" customHeight="1">
      <c r="A30" s="132" t="s">
        <v>135</v>
      </c>
      <c r="B30" s="229" t="s">
        <v>146</v>
      </c>
      <c r="C30" s="112"/>
      <c r="D30" s="299"/>
      <c r="E30" s="112"/>
    </row>
    <row r="31" spans="1:5" ht="21.75" customHeight="1">
      <c r="A31" s="208" t="s">
        <v>130</v>
      </c>
      <c r="B31" s="291" t="s">
        <v>132</v>
      </c>
      <c r="C31" s="292"/>
      <c r="D31" s="292"/>
      <c r="E31" s="293"/>
    </row>
    <row r="32" spans="1:5" ht="30" customHeight="1">
      <c r="A32" s="132" t="s">
        <v>2</v>
      </c>
      <c r="B32" s="205" t="s">
        <v>103</v>
      </c>
      <c r="C32" s="112" t="s">
        <v>104</v>
      </c>
      <c r="D32" s="112" t="s">
        <v>105</v>
      </c>
      <c r="E32" s="112" t="s">
        <v>106</v>
      </c>
    </row>
    <row r="33" spans="1:5" ht="33" customHeight="1">
      <c r="A33" s="132" t="s">
        <v>3</v>
      </c>
      <c r="B33" s="112" t="s">
        <v>107</v>
      </c>
      <c r="C33" s="112" t="s">
        <v>104</v>
      </c>
      <c r="D33" s="112" t="s">
        <v>93</v>
      </c>
      <c r="E33" s="112" t="s">
        <v>106</v>
      </c>
    </row>
    <row r="34" spans="1:5" ht="64.5" customHeight="1" thickBot="1">
      <c r="A34" s="174" t="s">
        <v>115</v>
      </c>
      <c r="B34" s="206" t="s">
        <v>108</v>
      </c>
      <c r="C34" s="175" t="s">
        <v>104</v>
      </c>
      <c r="D34" s="230" t="s">
        <v>157</v>
      </c>
      <c r="E34" s="175" t="s">
        <v>109</v>
      </c>
    </row>
    <row r="35" spans="1:5" ht="6.75" customHeight="1">
      <c r="A35" s="116"/>
      <c r="B35" s="116"/>
      <c r="C35" s="118"/>
      <c r="D35" s="232"/>
      <c r="E35" s="117"/>
    </row>
    <row r="36" spans="1:5" ht="6" customHeight="1">
      <c r="A36" s="119"/>
      <c r="B36" s="184"/>
      <c r="C36" s="231"/>
      <c r="D36" s="232"/>
      <c r="E36" s="233"/>
    </row>
    <row r="37" spans="1:5" ht="69.75" customHeight="1" hidden="1">
      <c r="A37" s="119"/>
      <c r="B37" s="123"/>
      <c r="C37" s="122"/>
      <c r="D37" s="122"/>
      <c r="E37" s="124"/>
    </row>
    <row r="38" spans="1:5" ht="88.5" customHeight="1">
      <c r="A38" s="119"/>
      <c r="B38" s="182"/>
      <c r="C38" s="122" t="s">
        <v>160</v>
      </c>
      <c r="D38" s="183" t="s">
        <v>158</v>
      </c>
      <c r="E38" s="183"/>
    </row>
    <row r="39" spans="1:5" ht="3.75" customHeight="1">
      <c r="A39" s="125"/>
      <c r="B39" s="121"/>
      <c r="C39" s="122"/>
      <c r="D39" s="122"/>
      <c r="E39" s="124"/>
    </row>
    <row r="40" spans="1:5" ht="22.5" customHeight="1">
      <c r="A40" s="119"/>
      <c r="B40" s="123"/>
      <c r="C40" s="122"/>
      <c r="D40" s="183" t="s">
        <v>159</v>
      </c>
      <c r="E40" s="183"/>
    </row>
    <row r="41" spans="1:5" ht="15.75" customHeight="1" hidden="1">
      <c r="A41" s="99"/>
      <c r="B41" s="128"/>
      <c r="C41" s="122"/>
      <c r="D41" s="122"/>
      <c r="E41" s="122"/>
    </row>
    <row r="42" spans="2:5" ht="23.25" customHeight="1">
      <c r="B42" s="123"/>
      <c r="C42" s="130"/>
      <c r="D42" s="123" t="s">
        <v>1</v>
      </c>
      <c r="E42" s="123"/>
    </row>
  </sheetData>
  <sheetProtection/>
  <mergeCells count="20">
    <mergeCell ref="E9:E10"/>
    <mergeCell ref="B6:E6"/>
    <mergeCell ref="B7:E7"/>
    <mergeCell ref="B8:E8"/>
    <mergeCell ref="B15:E15"/>
    <mergeCell ref="B31:E31"/>
    <mergeCell ref="B20:E20"/>
    <mergeCell ref="B21:C21"/>
    <mergeCell ref="D22:D24"/>
    <mergeCell ref="D28:D30"/>
    <mergeCell ref="B3:E3"/>
    <mergeCell ref="B4:E4"/>
    <mergeCell ref="B5:E5"/>
    <mergeCell ref="A11:E11"/>
    <mergeCell ref="B19:E19"/>
    <mergeCell ref="A1:E1"/>
    <mergeCell ref="A9:A10"/>
    <mergeCell ref="B9:B10"/>
    <mergeCell ref="C9:C10"/>
  </mergeCells>
  <printOptions/>
  <pageMargins left="0.4330708661417323" right="0" top="0.15748031496062992" bottom="0.15748031496062992" header="0.1574803149606299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125" style="65" customWidth="1"/>
    <col min="2" max="2" width="36.125" style="65" customWidth="1"/>
    <col min="3" max="3" width="25.75390625" style="66" customWidth="1"/>
    <col min="4" max="4" width="19.25390625" style="65" hidden="1" customWidth="1"/>
    <col min="5" max="5" width="21.625" style="66" customWidth="1"/>
    <col min="6" max="6" width="22.00390625" style="66" customWidth="1"/>
    <col min="7" max="7" width="11.875" style="95" customWidth="1"/>
    <col min="8" max="8" width="11.25390625" style="95" customWidth="1"/>
    <col min="9" max="16384" width="9.125" style="65" customWidth="1"/>
  </cols>
  <sheetData>
    <row r="1" spans="5:8" ht="33.75" customHeight="1">
      <c r="E1" s="65"/>
      <c r="F1" s="266" t="s">
        <v>84</v>
      </c>
      <c r="G1" s="266"/>
      <c r="H1" s="266"/>
    </row>
    <row r="2" spans="1:8" ht="62.25" customHeight="1">
      <c r="A2" s="300" t="s">
        <v>149</v>
      </c>
      <c r="B2" s="300"/>
      <c r="C2" s="300"/>
      <c r="D2" s="300"/>
      <c r="E2" s="300"/>
      <c r="F2" s="300"/>
      <c r="G2" s="300"/>
      <c r="H2" s="300"/>
    </row>
    <row r="3" spans="2:8" ht="18" customHeight="1" hidden="1">
      <c r="B3" s="67"/>
      <c r="C3" s="67"/>
      <c r="D3" s="67"/>
      <c r="E3" s="67"/>
      <c r="F3" s="67"/>
      <c r="G3" s="68"/>
      <c r="H3" s="68"/>
    </row>
    <row r="4" spans="1:8" ht="27.75" customHeight="1">
      <c r="A4" s="301" t="s">
        <v>0</v>
      </c>
      <c r="B4" s="301" t="s">
        <v>32</v>
      </c>
      <c r="C4" s="303" t="s">
        <v>33</v>
      </c>
      <c r="D4" s="301" t="s">
        <v>34</v>
      </c>
      <c r="E4" s="303" t="s">
        <v>35</v>
      </c>
      <c r="F4" s="303" t="s">
        <v>36</v>
      </c>
      <c r="G4" s="305" t="s">
        <v>86</v>
      </c>
      <c r="H4" s="306"/>
    </row>
    <row r="5" spans="1:8" ht="45" customHeight="1">
      <c r="A5" s="302"/>
      <c r="B5" s="302"/>
      <c r="C5" s="304"/>
      <c r="D5" s="302"/>
      <c r="E5" s="304"/>
      <c r="F5" s="304"/>
      <c r="G5" s="139" t="s">
        <v>140</v>
      </c>
      <c r="H5" s="69" t="s">
        <v>37</v>
      </c>
    </row>
    <row r="6" spans="1:8" ht="12" customHeight="1">
      <c r="A6" s="70">
        <v>1</v>
      </c>
      <c r="B6" s="71">
        <v>2</v>
      </c>
      <c r="C6" s="72">
        <v>3</v>
      </c>
      <c r="D6" s="70">
        <v>4</v>
      </c>
      <c r="E6" s="72" t="s">
        <v>30</v>
      </c>
      <c r="F6" s="72" t="s">
        <v>28</v>
      </c>
      <c r="G6" s="72" t="s">
        <v>38</v>
      </c>
      <c r="H6" s="72" t="s">
        <v>39</v>
      </c>
    </row>
    <row r="7" spans="1:8" ht="32.25" customHeight="1">
      <c r="A7" s="301"/>
      <c r="B7" s="307" t="s">
        <v>40</v>
      </c>
      <c r="C7" s="73" t="s">
        <v>41</v>
      </c>
      <c r="D7" s="71"/>
      <c r="E7" s="227"/>
      <c r="F7" s="227"/>
      <c r="G7" s="74">
        <v>2061.3622</v>
      </c>
      <c r="H7" s="75"/>
    </row>
    <row r="8" spans="1:8" ht="29.25" customHeight="1">
      <c r="A8" s="302"/>
      <c r="B8" s="308"/>
      <c r="C8" s="71"/>
      <c r="D8" s="71"/>
      <c r="E8" s="76"/>
      <c r="F8" s="76"/>
      <c r="G8" s="74"/>
      <c r="H8" s="74">
        <v>363.77</v>
      </c>
    </row>
    <row r="9" spans="1:8" ht="34.5" customHeight="1">
      <c r="A9" s="309" t="s">
        <v>26</v>
      </c>
      <c r="B9" s="311" t="s">
        <v>42</v>
      </c>
      <c r="C9" s="73" t="s">
        <v>85</v>
      </c>
      <c r="D9" s="77"/>
      <c r="E9" s="76" t="s">
        <v>150</v>
      </c>
      <c r="F9" s="76" t="s">
        <v>161</v>
      </c>
      <c r="G9" s="74">
        <v>2061.3622</v>
      </c>
      <c r="H9" s="75"/>
    </row>
    <row r="10" spans="1:8" ht="32.25" customHeight="1">
      <c r="A10" s="310"/>
      <c r="B10" s="312"/>
      <c r="C10" s="78"/>
      <c r="D10" s="79"/>
      <c r="E10" s="76"/>
      <c r="F10" s="76"/>
      <c r="G10" s="74"/>
      <c r="H10" s="74">
        <v>363.77</v>
      </c>
    </row>
    <row r="11" spans="2:15" s="80" customFormat="1" ht="14.25" customHeight="1">
      <c r="B11" s="261" t="s">
        <v>43</v>
      </c>
      <c r="C11" s="261"/>
      <c r="D11" s="261"/>
      <c r="E11" s="313" t="s">
        <v>143</v>
      </c>
      <c r="F11" s="313"/>
      <c r="G11" s="313"/>
      <c r="H11" s="313"/>
      <c r="J11" s="81"/>
      <c r="K11" s="81"/>
      <c r="L11" s="81"/>
      <c r="M11" s="81"/>
      <c r="N11" s="81"/>
      <c r="O11" s="81"/>
    </row>
    <row r="12" spans="2:15" s="80" customFormat="1" ht="33.75" customHeight="1">
      <c r="B12" s="261"/>
      <c r="C12" s="261"/>
      <c r="D12" s="261"/>
      <c r="E12" s="314"/>
      <c r="F12" s="314"/>
      <c r="G12" s="314"/>
      <c r="H12" s="314"/>
      <c r="J12" s="83"/>
      <c r="K12" s="83"/>
      <c r="L12" s="83"/>
      <c r="M12" s="83"/>
      <c r="N12" s="84"/>
      <c r="O12" s="84"/>
    </row>
    <row r="13" spans="2:15" s="80" customFormat="1" ht="15.75" customHeight="1">
      <c r="B13" s="82"/>
      <c r="C13" s="82"/>
      <c r="D13" s="85"/>
      <c r="E13" s="86"/>
      <c r="F13" s="87"/>
      <c r="G13" s="86"/>
      <c r="H13" s="88"/>
      <c r="J13" s="83"/>
      <c r="K13" s="83"/>
      <c r="L13" s="83"/>
      <c r="M13" s="83"/>
      <c r="N13" s="84"/>
      <c r="O13" s="84"/>
    </row>
    <row r="14" spans="2:15" s="80" customFormat="1" ht="37.5" customHeight="1">
      <c r="B14" s="262" t="s">
        <v>87</v>
      </c>
      <c r="C14" s="262"/>
      <c r="D14" s="262"/>
      <c r="E14" s="272" t="s">
        <v>151</v>
      </c>
      <c r="F14" s="272"/>
      <c r="G14" s="272"/>
      <c r="H14" s="272"/>
      <c r="J14" s="89"/>
      <c r="K14" s="89"/>
      <c r="L14" s="89"/>
      <c r="M14" s="89"/>
      <c r="N14" s="89"/>
      <c r="O14" s="89"/>
    </row>
    <row r="15" spans="2:15" s="80" customFormat="1" ht="14.25">
      <c r="B15" s="81"/>
      <c r="C15" s="90"/>
      <c r="D15" s="91"/>
      <c r="E15" s="91"/>
      <c r="F15" s="91"/>
      <c r="G15" s="92"/>
      <c r="H15" s="84"/>
      <c r="I15" s="84"/>
      <c r="J15" s="81"/>
      <c r="K15" s="90"/>
      <c r="L15" s="91"/>
      <c r="M15" s="91"/>
      <c r="N15" s="84"/>
      <c r="O15" s="84"/>
    </row>
    <row r="16" spans="2:15" s="80" customFormat="1" ht="14.25">
      <c r="B16" s="83" t="s">
        <v>1</v>
      </c>
      <c r="C16" s="93"/>
      <c r="D16" s="91"/>
      <c r="E16" s="91"/>
      <c r="F16" s="83" t="s">
        <v>1</v>
      </c>
      <c r="G16" s="92"/>
      <c r="H16" s="84"/>
      <c r="I16" s="84"/>
      <c r="J16" s="94"/>
      <c r="K16" s="93"/>
      <c r="L16" s="83"/>
      <c r="M16" s="91"/>
      <c r="N16" s="84"/>
      <c r="O16" s="84"/>
    </row>
    <row r="17" ht="7.5" customHeight="1"/>
    <row r="22" spans="5:8" ht="15">
      <c r="E22" s="65"/>
      <c r="F22" s="96"/>
      <c r="G22" s="96"/>
      <c r="H22" s="96"/>
    </row>
    <row r="23" spans="2:8" ht="87" customHeight="1">
      <c r="B23" s="97"/>
      <c r="C23" s="97"/>
      <c r="D23" s="97"/>
      <c r="E23" s="97"/>
      <c r="F23" s="97"/>
      <c r="G23" s="97"/>
      <c r="H23" s="97"/>
    </row>
    <row r="24" spans="2:8" ht="12.75" customHeight="1">
      <c r="B24" s="97"/>
      <c r="C24" s="97"/>
      <c r="D24" s="97"/>
      <c r="E24" s="97"/>
      <c r="F24" s="97"/>
      <c r="G24" s="97"/>
      <c r="H24" s="97"/>
    </row>
    <row r="25" spans="2:8" ht="20.25" customHeight="1">
      <c r="B25" s="81"/>
      <c r="C25" s="81"/>
      <c r="D25" s="81"/>
      <c r="E25" s="81"/>
      <c r="F25" s="81"/>
      <c r="G25" s="81"/>
      <c r="H25" s="81"/>
    </row>
    <row r="26" spans="2:8" ht="60.75" customHeight="1">
      <c r="B26" s="81"/>
      <c r="C26" s="81"/>
      <c r="D26" s="83"/>
      <c r="E26" s="83"/>
      <c r="F26" s="81"/>
      <c r="G26" s="81"/>
      <c r="H26" s="81"/>
    </row>
    <row r="27" spans="2:8" ht="14.25">
      <c r="B27" s="93"/>
      <c r="C27" s="93"/>
      <c r="D27" s="83"/>
      <c r="E27" s="83"/>
      <c r="F27" s="84"/>
      <c r="G27" s="92"/>
      <c r="H27" s="84"/>
    </row>
    <row r="28" spans="2:8" ht="14.25">
      <c r="B28" s="81"/>
      <c r="C28" s="81"/>
      <c r="D28" s="81"/>
      <c r="E28" s="81"/>
      <c r="F28" s="98"/>
      <c r="G28" s="98"/>
      <c r="H28" s="98"/>
    </row>
    <row r="29" spans="2:8" ht="14.25">
      <c r="B29" s="93"/>
      <c r="C29" s="93"/>
      <c r="D29" s="81"/>
      <c r="E29" s="81"/>
      <c r="F29" s="84"/>
      <c r="G29" s="92"/>
      <c r="H29" s="84"/>
    </row>
    <row r="30" spans="2:8" ht="14.25">
      <c r="B30" s="81"/>
      <c r="C30" s="81"/>
      <c r="D30" s="81"/>
      <c r="E30" s="81"/>
      <c r="F30" s="98"/>
      <c r="G30" s="98"/>
      <c r="H30" s="98"/>
    </row>
    <row r="31" spans="2:8" ht="14.25">
      <c r="B31" s="81"/>
      <c r="C31" s="90"/>
      <c r="D31" s="91"/>
      <c r="E31" s="91"/>
      <c r="F31" s="91"/>
      <c r="G31" s="92"/>
      <c r="H31" s="84"/>
    </row>
    <row r="32" spans="2:8" ht="14.25">
      <c r="B32" s="83"/>
      <c r="C32" s="93"/>
      <c r="D32" s="91"/>
      <c r="E32" s="91"/>
      <c r="F32" s="83"/>
      <c r="G32" s="92"/>
      <c r="H32" s="84"/>
    </row>
  </sheetData>
  <sheetProtection/>
  <mergeCells count="17">
    <mergeCell ref="A7:A8"/>
    <mergeCell ref="B7:B8"/>
    <mergeCell ref="B14:D14"/>
    <mergeCell ref="E14:H14"/>
    <mergeCell ref="A9:A10"/>
    <mergeCell ref="B9:B10"/>
    <mergeCell ref="B11:D12"/>
    <mergeCell ref="E11:H12"/>
    <mergeCell ref="F1:H1"/>
    <mergeCell ref="A2:H2"/>
    <mergeCell ref="A4:A5"/>
    <mergeCell ref="B4:B5"/>
    <mergeCell ref="C4:C5"/>
    <mergeCell ref="D4:D5"/>
    <mergeCell ref="E4:E5"/>
    <mergeCell ref="F4:F5"/>
    <mergeCell ref="G4:H4"/>
  </mergeCells>
  <printOptions/>
  <pageMargins left="0.75" right="0.16" top="0.16" bottom="0.15" header="0.16" footer="0.1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23"/>
  <sheetViews>
    <sheetView zoomScale="75" zoomScaleNormal="75" zoomScaleSheetLayoutView="75" zoomScalePageLayoutView="0" workbookViewId="0" topLeftCell="A1">
      <selection activeCell="M19" sqref="M19"/>
    </sheetView>
  </sheetViews>
  <sheetFormatPr defaultColWidth="9.00390625" defaultRowHeight="12.75"/>
  <cols>
    <col min="1" max="1" width="4.375" style="31" customWidth="1"/>
    <col min="2" max="2" width="43.375" style="3" customWidth="1"/>
    <col min="3" max="3" width="13.125" style="37" customWidth="1"/>
    <col min="4" max="4" width="11.00390625" style="38" customWidth="1"/>
    <col min="5" max="5" width="7.75390625" style="38" customWidth="1"/>
    <col min="6" max="6" width="6.75390625" style="39" customWidth="1"/>
    <col min="7" max="7" width="7.375" style="215" customWidth="1"/>
    <col min="8" max="8" width="8.875" style="39" customWidth="1"/>
    <col min="9" max="9" width="15.25390625" style="40" customWidth="1"/>
    <col min="10" max="10" width="8.00390625" style="56" customWidth="1"/>
    <col min="11" max="11" width="8.625" style="56" customWidth="1"/>
    <col min="12" max="12" width="8.75390625" style="56" customWidth="1"/>
    <col min="13" max="13" width="8.00390625" style="56" customWidth="1"/>
    <col min="14" max="14" width="8.625" style="56" customWidth="1"/>
    <col min="15" max="15" width="8.75390625" style="56" customWidth="1"/>
    <col min="16" max="16" width="12.875" style="30" customWidth="1"/>
    <col min="17" max="17" width="12.125" style="30" customWidth="1"/>
    <col min="18" max="18" width="10.875" style="30" customWidth="1"/>
    <col min="19" max="19" width="6.625" style="4" customWidth="1"/>
    <col min="20" max="16384" width="9.125" style="4" customWidth="1"/>
  </cols>
  <sheetData>
    <row r="1" spans="10:19" ht="38.25" customHeight="1">
      <c r="J1" s="40"/>
      <c r="K1" s="30"/>
      <c r="L1" s="30"/>
      <c r="M1" s="318" t="s">
        <v>80</v>
      </c>
      <c r="N1" s="318"/>
      <c r="O1" s="318"/>
      <c r="P1" s="318"/>
      <c r="Q1" s="318"/>
      <c r="R1" s="318"/>
      <c r="S1" s="318"/>
    </row>
    <row r="2" spans="1:19" s="5" customFormat="1" ht="76.5" customHeight="1">
      <c r="A2" s="32"/>
      <c r="B2" s="330" t="s">
        <v>142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9"/>
    </row>
    <row r="3" spans="1:18" s="5" customFormat="1" ht="16.5" customHeight="1">
      <c r="A3" s="33"/>
      <c r="B3" s="6"/>
      <c r="C3" s="41"/>
      <c r="D3" s="42"/>
      <c r="E3" s="42"/>
      <c r="F3" s="43"/>
      <c r="G3" s="216"/>
      <c r="H3" s="43"/>
      <c r="I3" s="44"/>
      <c r="J3" s="45"/>
      <c r="K3" s="45"/>
      <c r="L3" s="45"/>
      <c r="M3" s="45"/>
      <c r="N3" s="45"/>
      <c r="O3" s="45"/>
      <c r="P3" s="46"/>
      <c r="Q3" s="234"/>
      <c r="R3" s="234"/>
    </row>
    <row r="4" spans="1:124" ht="15" customHeight="1">
      <c r="A4" s="332" t="s">
        <v>0</v>
      </c>
      <c r="B4" s="333" t="s">
        <v>11</v>
      </c>
      <c r="C4" s="334" t="s">
        <v>74</v>
      </c>
      <c r="D4" s="333" t="s">
        <v>21</v>
      </c>
      <c r="E4" s="333" t="s">
        <v>29</v>
      </c>
      <c r="F4" s="328" t="s">
        <v>7</v>
      </c>
      <c r="G4" s="328"/>
      <c r="H4" s="328"/>
      <c r="I4" s="328"/>
      <c r="J4" s="331" t="s">
        <v>138</v>
      </c>
      <c r="K4" s="331"/>
      <c r="L4" s="331"/>
      <c r="M4" s="331" t="s">
        <v>139</v>
      </c>
      <c r="N4" s="331"/>
      <c r="O4" s="331"/>
      <c r="P4" s="322" t="s">
        <v>81</v>
      </c>
      <c r="Q4" s="322"/>
      <c r="R4" s="322"/>
      <c r="S4" s="320" t="s">
        <v>148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spans="1:124" ht="6" customHeight="1">
      <c r="A5" s="332"/>
      <c r="B5" s="333"/>
      <c r="C5" s="335"/>
      <c r="D5" s="333"/>
      <c r="E5" s="333"/>
      <c r="F5" s="328"/>
      <c r="G5" s="328"/>
      <c r="H5" s="328"/>
      <c r="I5" s="328"/>
      <c r="J5" s="331"/>
      <c r="K5" s="331"/>
      <c r="L5" s="331"/>
      <c r="M5" s="331"/>
      <c r="N5" s="331"/>
      <c r="O5" s="331"/>
      <c r="P5" s="322"/>
      <c r="Q5" s="322"/>
      <c r="R5" s="322"/>
      <c r="S5" s="32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0.75" customHeight="1">
      <c r="A6" s="332"/>
      <c r="B6" s="333"/>
      <c r="C6" s="335"/>
      <c r="D6" s="333"/>
      <c r="E6" s="333"/>
      <c r="F6" s="328"/>
      <c r="G6" s="328"/>
      <c r="H6" s="328"/>
      <c r="I6" s="328"/>
      <c r="J6" s="331"/>
      <c r="K6" s="331"/>
      <c r="L6" s="331"/>
      <c r="M6" s="331"/>
      <c r="N6" s="331"/>
      <c r="O6" s="331"/>
      <c r="P6" s="322"/>
      <c r="Q6" s="322"/>
      <c r="R6" s="322"/>
      <c r="S6" s="321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ht="43.5" customHeight="1">
      <c r="A7" s="332"/>
      <c r="B7" s="333"/>
      <c r="C7" s="335"/>
      <c r="D7" s="333"/>
      <c r="E7" s="333"/>
      <c r="F7" s="328"/>
      <c r="G7" s="328"/>
      <c r="H7" s="328"/>
      <c r="I7" s="328"/>
      <c r="J7" s="331"/>
      <c r="K7" s="331"/>
      <c r="L7" s="331"/>
      <c r="M7" s="331"/>
      <c r="N7" s="331"/>
      <c r="O7" s="331"/>
      <c r="P7" s="322"/>
      <c r="Q7" s="322"/>
      <c r="R7" s="322"/>
      <c r="S7" s="32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27" customHeight="1">
      <c r="A8" s="332"/>
      <c r="B8" s="333"/>
      <c r="C8" s="335"/>
      <c r="D8" s="333"/>
      <c r="E8" s="333"/>
      <c r="F8" s="329" t="s">
        <v>72</v>
      </c>
      <c r="G8" s="319" t="s">
        <v>9</v>
      </c>
      <c r="H8" s="326" t="s">
        <v>23</v>
      </c>
      <c r="I8" s="327" t="s">
        <v>8</v>
      </c>
      <c r="J8" s="329" t="s">
        <v>72</v>
      </c>
      <c r="K8" s="326" t="s">
        <v>9</v>
      </c>
      <c r="L8" s="326" t="s">
        <v>23</v>
      </c>
      <c r="M8" s="329" t="s">
        <v>72</v>
      </c>
      <c r="N8" s="326" t="s">
        <v>9</v>
      </c>
      <c r="O8" s="326" t="s">
        <v>23</v>
      </c>
      <c r="P8" s="322" t="s">
        <v>4</v>
      </c>
      <c r="Q8" s="322" t="s">
        <v>82</v>
      </c>
      <c r="R8" s="322"/>
      <c r="S8" s="321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100.5" customHeight="1">
      <c r="A9" s="332"/>
      <c r="B9" s="333"/>
      <c r="C9" s="335"/>
      <c r="D9" s="333"/>
      <c r="E9" s="333"/>
      <c r="F9" s="329"/>
      <c r="G9" s="319"/>
      <c r="H9" s="326"/>
      <c r="I9" s="327"/>
      <c r="J9" s="329"/>
      <c r="K9" s="326"/>
      <c r="L9" s="326"/>
      <c r="M9" s="329"/>
      <c r="N9" s="326"/>
      <c r="O9" s="326"/>
      <c r="P9" s="322"/>
      <c r="Q9" s="224" t="s">
        <v>140</v>
      </c>
      <c r="R9" s="224" t="s">
        <v>5</v>
      </c>
      <c r="S9" s="321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253" ht="12.75" customHeight="1">
      <c r="A10" s="34">
        <v>1</v>
      </c>
      <c r="B10" s="28">
        <v>2</v>
      </c>
      <c r="C10" s="27">
        <v>3</v>
      </c>
      <c r="D10" s="27">
        <v>4</v>
      </c>
      <c r="E10" s="28">
        <v>5</v>
      </c>
      <c r="F10" s="29">
        <v>6</v>
      </c>
      <c r="G10" s="223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7">
        <v>16</v>
      </c>
      <c r="Q10" s="235">
        <v>17</v>
      </c>
      <c r="R10" s="235">
        <v>18</v>
      </c>
      <c r="S10" s="27">
        <v>19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28.5" customHeight="1">
      <c r="A11" s="34"/>
      <c r="B11" s="20" t="s">
        <v>27</v>
      </c>
      <c r="C11" s="225" t="s">
        <v>68</v>
      </c>
      <c r="D11" s="225" t="s">
        <v>68</v>
      </c>
      <c r="E11" s="225" t="s">
        <v>68</v>
      </c>
      <c r="F11" s="225" t="s">
        <v>68</v>
      </c>
      <c r="G11" s="61" t="s">
        <v>68</v>
      </c>
      <c r="H11" s="225" t="s">
        <v>68</v>
      </c>
      <c r="I11" s="225" t="s">
        <v>68</v>
      </c>
      <c r="J11" s="225" t="s">
        <v>68</v>
      </c>
      <c r="K11" s="225" t="s">
        <v>68</v>
      </c>
      <c r="L11" s="225" t="s">
        <v>68</v>
      </c>
      <c r="M11" s="225" t="s">
        <v>68</v>
      </c>
      <c r="N11" s="225" t="s">
        <v>68</v>
      </c>
      <c r="O11" s="225" t="s">
        <v>68</v>
      </c>
      <c r="P11" s="62">
        <f>P13+P14</f>
        <v>2425.132</v>
      </c>
      <c r="Q11" s="62">
        <f>Q13+Q14</f>
        <v>2061.3617</v>
      </c>
      <c r="R11" s="62">
        <f>R13+R14</f>
        <v>363.7698</v>
      </c>
      <c r="S11" s="60">
        <f>SUM(R11/P11)</f>
        <v>0.15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18" customHeight="1" thickBot="1">
      <c r="A12" s="198"/>
      <c r="B12" s="199" t="s">
        <v>73</v>
      </c>
      <c r="C12" s="200"/>
      <c r="D12" s="201"/>
      <c r="E12" s="201"/>
      <c r="F12" s="202"/>
      <c r="G12" s="217"/>
      <c r="H12" s="202"/>
      <c r="I12" s="203"/>
      <c r="J12" s="202"/>
      <c r="K12" s="202"/>
      <c r="L12" s="202"/>
      <c r="M12" s="204"/>
      <c r="N12" s="202"/>
      <c r="O12" s="202"/>
      <c r="P12" s="203"/>
      <c r="Q12" s="203"/>
      <c r="R12" s="237"/>
      <c r="S12" s="19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2" customFormat="1" ht="87" customHeight="1" thickBot="1">
      <c r="A13" s="188" t="s">
        <v>26</v>
      </c>
      <c r="B13" s="189" t="s">
        <v>10</v>
      </c>
      <c r="C13" s="323" t="s">
        <v>144</v>
      </c>
      <c r="D13" s="26" t="s">
        <v>22</v>
      </c>
      <c r="E13" s="28">
        <v>2013</v>
      </c>
      <c r="F13" s="194" t="s">
        <v>3</v>
      </c>
      <c r="G13" s="195">
        <v>2163</v>
      </c>
      <c r="H13" s="158" t="s">
        <v>68</v>
      </c>
      <c r="I13" s="62">
        <f>I15+I16</f>
        <v>2425.132</v>
      </c>
      <c r="J13" s="196" t="s">
        <v>68</v>
      </c>
      <c r="K13" s="196" t="s">
        <v>68</v>
      </c>
      <c r="L13" s="196" t="s">
        <v>68</v>
      </c>
      <c r="M13" s="194" t="s">
        <v>3</v>
      </c>
      <c r="N13" s="195">
        <v>2163</v>
      </c>
      <c r="O13" s="158" t="s">
        <v>68</v>
      </c>
      <c r="P13" s="62">
        <f>P15+P16</f>
        <v>2425.132</v>
      </c>
      <c r="Q13" s="62">
        <f>Q15+Q16</f>
        <v>2061.3617</v>
      </c>
      <c r="R13" s="238">
        <f>R15+R16</f>
        <v>363.7698</v>
      </c>
      <c r="S13" s="164">
        <f>SUM(R13/P13)</f>
        <v>0.15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2" customFormat="1" ht="15" customHeight="1">
      <c r="A14" s="159"/>
      <c r="B14" s="187" t="s">
        <v>14</v>
      </c>
      <c r="C14" s="324"/>
      <c r="D14" s="190"/>
      <c r="E14" s="191"/>
      <c r="F14" s="192"/>
      <c r="G14" s="218"/>
      <c r="H14" s="192"/>
      <c r="I14" s="193"/>
      <c r="J14" s="192"/>
      <c r="K14" s="192"/>
      <c r="L14" s="192"/>
      <c r="M14" s="192"/>
      <c r="N14" s="218"/>
      <c r="O14" s="192"/>
      <c r="P14" s="193"/>
      <c r="Q14" s="193"/>
      <c r="R14" s="239"/>
      <c r="S14" s="18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2" customFormat="1" ht="33" customHeight="1" thickBot="1">
      <c r="A15" s="21" t="s">
        <v>15</v>
      </c>
      <c r="B15" s="57" t="s">
        <v>18</v>
      </c>
      <c r="C15" s="324"/>
      <c r="D15" s="26" t="s">
        <v>22</v>
      </c>
      <c r="E15" s="28">
        <v>2013</v>
      </c>
      <c r="F15" s="23" t="s">
        <v>3</v>
      </c>
      <c r="G15" s="61">
        <v>2163</v>
      </c>
      <c r="H15" s="158" t="s">
        <v>68</v>
      </c>
      <c r="I15" s="62">
        <f>I17+I18</f>
        <v>2425.132</v>
      </c>
      <c r="J15" s="196" t="s">
        <v>68</v>
      </c>
      <c r="K15" s="196" t="s">
        <v>68</v>
      </c>
      <c r="L15" s="185" t="s">
        <v>68</v>
      </c>
      <c r="M15" s="23" t="s">
        <v>3</v>
      </c>
      <c r="N15" s="61">
        <v>2163</v>
      </c>
      <c r="O15" s="158" t="s">
        <v>68</v>
      </c>
      <c r="P15" s="62">
        <f>P17+P18</f>
        <v>2425.132</v>
      </c>
      <c r="Q15" s="62">
        <f>Q17+Q18</f>
        <v>2061.3617</v>
      </c>
      <c r="R15" s="238">
        <f>R17+R18</f>
        <v>363.7698</v>
      </c>
      <c r="S15" s="164">
        <f>SUM(R15/P15)</f>
        <v>0.15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2" customFormat="1" ht="15.75" customHeight="1">
      <c r="A16" s="21"/>
      <c r="B16" s="25" t="s">
        <v>24</v>
      </c>
      <c r="C16" s="324"/>
      <c r="D16" s="160"/>
      <c r="E16" s="161"/>
      <c r="F16" s="162"/>
      <c r="G16" s="219"/>
      <c r="H16" s="162"/>
      <c r="I16" s="163"/>
      <c r="J16" s="162"/>
      <c r="K16" s="162"/>
      <c r="L16" s="162"/>
      <c r="M16" s="162"/>
      <c r="N16" s="219"/>
      <c r="O16" s="162"/>
      <c r="P16" s="163"/>
      <c r="Q16" s="163"/>
      <c r="R16" s="240"/>
      <c r="S16" s="16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2" customFormat="1" ht="31.5" customHeight="1" thickBot="1">
      <c r="A17" s="21" t="s">
        <v>16</v>
      </c>
      <c r="B17" s="24" t="s">
        <v>145</v>
      </c>
      <c r="C17" s="324"/>
      <c r="D17" s="26" t="s">
        <v>22</v>
      </c>
      <c r="E17" s="28">
        <v>2013</v>
      </c>
      <c r="F17" s="21" t="s">
        <v>2</v>
      </c>
      <c r="G17" s="59">
        <v>1519</v>
      </c>
      <c r="H17" s="158" t="s">
        <v>68</v>
      </c>
      <c r="I17" s="58">
        <v>1650.962</v>
      </c>
      <c r="J17" s="196" t="s">
        <v>68</v>
      </c>
      <c r="K17" s="196" t="s">
        <v>68</v>
      </c>
      <c r="L17" s="185" t="s">
        <v>68</v>
      </c>
      <c r="M17" s="21" t="s">
        <v>2</v>
      </c>
      <c r="N17" s="59">
        <v>1519</v>
      </c>
      <c r="O17" s="158" t="s">
        <v>68</v>
      </c>
      <c r="P17" s="58">
        <v>1650.962</v>
      </c>
      <c r="Q17" s="58">
        <v>1403.3177</v>
      </c>
      <c r="R17" s="241">
        <v>247.6443</v>
      </c>
      <c r="S17" s="164">
        <f>SUM(R17/P17)</f>
        <v>0.15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2" customFormat="1" ht="31.5" customHeight="1" thickBot="1">
      <c r="A18" s="22" t="s">
        <v>17</v>
      </c>
      <c r="B18" s="24" t="s">
        <v>146</v>
      </c>
      <c r="C18" s="325"/>
      <c r="D18" s="26" t="s">
        <v>22</v>
      </c>
      <c r="E18" s="28">
        <v>2013</v>
      </c>
      <c r="F18" s="21" t="s">
        <v>2</v>
      </c>
      <c r="G18" s="59">
        <v>644</v>
      </c>
      <c r="H18" s="158" t="s">
        <v>68</v>
      </c>
      <c r="I18" s="58">
        <v>774.17</v>
      </c>
      <c r="J18" s="196" t="s">
        <v>68</v>
      </c>
      <c r="K18" s="196" t="s">
        <v>68</v>
      </c>
      <c r="L18" s="185" t="s">
        <v>68</v>
      </c>
      <c r="M18" s="21" t="s">
        <v>2</v>
      </c>
      <c r="N18" s="59">
        <v>644</v>
      </c>
      <c r="O18" s="158" t="s">
        <v>68</v>
      </c>
      <c r="P18" s="58">
        <v>774.17</v>
      </c>
      <c r="Q18" s="58">
        <v>658.044</v>
      </c>
      <c r="R18" s="241">
        <v>116.1255</v>
      </c>
      <c r="S18" s="164">
        <f>SUM(R18/P18)</f>
        <v>0.15000000000000002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31" s="8" customFormat="1" ht="31.5" customHeight="1">
      <c r="A19" s="35"/>
      <c r="B19" s="10"/>
      <c r="C19" s="11"/>
      <c r="D19" s="11"/>
      <c r="E19" s="11"/>
      <c r="F19" s="16"/>
      <c r="G19" s="220"/>
      <c r="H19" s="16"/>
      <c r="I19" s="17"/>
      <c r="J19" s="17"/>
      <c r="K19" s="17"/>
      <c r="L19" s="17"/>
      <c r="M19" s="17"/>
      <c r="N19" s="17"/>
      <c r="O19" s="17"/>
      <c r="P19" s="13"/>
      <c r="Q19" s="13"/>
      <c r="R19" s="13"/>
      <c r="S19" s="12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21" ht="56.25" customHeight="1">
      <c r="A20" s="36"/>
      <c r="B20" s="317" t="s">
        <v>6</v>
      </c>
      <c r="C20" s="317"/>
      <c r="D20" s="47"/>
      <c r="E20" s="47"/>
      <c r="F20" s="48"/>
      <c r="G20" s="221"/>
      <c r="H20" s="48"/>
      <c r="I20" s="315" t="s">
        <v>143</v>
      </c>
      <c r="J20" s="315"/>
      <c r="K20" s="315"/>
      <c r="L20" s="315"/>
      <c r="M20" s="315"/>
      <c r="N20" s="315"/>
      <c r="O20" s="315"/>
      <c r="P20" s="315"/>
      <c r="Q20" s="315"/>
      <c r="R20" s="315"/>
      <c r="S20" s="1"/>
      <c r="T20" s="1"/>
      <c r="U20" s="1"/>
    </row>
    <row r="21" spans="1:27" ht="39" customHeight="1">
      <c r="A21" s="36"/>
      <c r="B21" s="317" t="s">
        <v>83</v>
      </c>
      <c r="C21" s="317"/>
      <c r="D21" s="47"/>
      <c r="E21" s="47"/>
      <c r="F21" s="48"/>
      <c r="G21" s="221"/>
      <c r="H21" s="48"/>
      <c r="I21" s="316" t="s">
        <v>147</v>
      </c>
      <c r="J21" s="316"/>
      <c r="K21" s="316"/>
      <c r="L21" s="316"/>
      <c r="M21" s="316"/>
      <c r="N21" s="316"/>
      <c r="O21" s="316"/>
      <c r="P21" s="316"/>
      <c r="Q21" s="316"/>
      <c r="R21" s="316"/>
      <c r="S21" s="18"/>
      <c r="T21" s="18"/>
      <c r="U21" s="18"/>
      <c r="V21" s="18"/>
      <c r="AA21" s="15"/>
    </row>
    <row r="22" spans="1:21" ht="8.25" customHeight="1">
      <c r="A22" s="36"/>
      <c r="B22" s="19"/>
      <c r="C22" s="51"/>
      <c r="D22" s="52"/>
      <c r="E22" s="52"/>
      <c r="F22" s="48"/>
      <c r="G22" s="221"/>
      <c r="H22" s="48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1"/>
      <c r="T22" s="1"/>
      <c r="U22" s="1"/>
    </row>
    <row r="23" spans="2:21" ht="22.5">
      <c r="B23" s="14" t="s">
        <v>1</v>
      </c>
      <c r="C23" s="49"/>
      <c r="D23" s="53"/>
      <c r="E23" s="53"/>
      <c r="F23" s="54"/>
      <c r="G23" s="222"/>
      <c r="H23" s="54"/>
      <c r="I23" s="50" t="s">
        <v>1</v>
      </c>
      <c r="J23" s="55"/>
      <c r="K23" s="55"/>
      <c r="L23" s="55"/>
      <c r="M23" s="55"/>
      <c r="N23" s="55"/>
      <c r="O23" s="55"/>
      <c r="P23" s="51"/>
      <c r="Q23" s="236"/>
      <c r="R23" s="236"/>
      <c r="S23" s="14"/>
      <c r="T23" s="14"/>
      <c r="U23" s="14"/>
    </row>
  </sheetData>
  <sheetProtection/>
  <mergeCells count="29">
    <mergeCell ref="A4:A9"/>
    <mergeCell ref="B4:B9"/>
    <mergeCell ref="C4:C9"/>
    <mergeCell ref="E4:E9"/>
    <mergeCell ref="J4:L7"/>
    <mergeCell ref="J8:J9"/>
    <mergeCell ref="K8:K9"/>
    <mergeCell ref="L8:L9"/>
    <mergeCell ref="D4:D9"/>
    <mergeCell ref="C13:C18"/>
    <mergeCell ref="H8:H9"/>
    <mergeCell ref="I8:I9"/>
    <mergeCell ref="F4:I7"/>
    <mergeCell ref="F8:F9"/>
    <mergeCell ref="B2:R2"/>
    <mergeCell ref="M4:O7"/>
    <mergeCell ref="M8:M9"/>
    <mergeCell ref="N8:N9"/>
    <mergeCell ref="O8:O9"/>
    <mergeCell ref="I20:R20"/>
    <mergeCell ref="I21:R22"/>
    <mergeCell ref="B21:C21"/>
    <mergeCell ref="B20:C20"/>
    <mergeCell ref="M1:S1"/>
    <mergeCell ref="G8:G9"/>
    <mergeCell ref="S4:S9"/>
    <mergeCell ref="P8:P9"/>
    <mergeCell ref="Q8:R8"/>
    <mergeCell ref="P4:R7"/>
  </mergeCells>
  <printOptions/>
  <pageMargins left="0.15748031496062992" right="0" top="0.15748031496062992" bottom="0.15748031496062992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Kompic</cp:lastModifiedBy>
  <cp:lastPrinted>2013-12-25T05:14:18Z</cp:lastPrinted>
  <dcterms:created xsi:type="dcterms:W3CDTF">2004-12-20T06:56:27Z</dcterms:created>
  <dcterms:modified xsi:type="dcterms:W3CDTF">2016-02-17T09:48:12Z</dcterms:modified>
  <cp:category/>
  <cp:version/>
  <cp:contentType/>
  <cp:contentStatus/>
</cp:coreProperties>
</file>