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mila\Desktop\РСД Исполнение 9 мес\"/>
    </mc:Choice>
  </mc:AlternateContent>
  <bookViews>
    <workbookView xWindow="285" yWindow="120" windowWidth="22020" windowHeight="103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9" i="1" l="1"/>
  <c r="G12" i="1"/>
  <c r="E12" i="1"/>
  <c r="I12" i="1"/>
  <c r="I11" i="1"/>
  <c r="I10" i="1"/>
  <c r="I8" i="1"/>
  <c r="I7" i="1"/>
  <c r="I6" i="1"/>
  <c r="I4" i="1"/>
</calcChain>
</file>

<file path=xl/sharedStrings.xml><?xml version="1.0" encoding="utf-8"?>
<sst xmlns="http://schemas.openxmlformats.org/spreadsheetml/2006/main" count="18" uniqueCount="18">
  <si>
    <t>тыс. руб.</t>
  </si>
  <si>
    <t>№ п/п</t>
  </si>
  <si>
    <t xml:space="preserve">Наименование муниципальной программы </t>
  </si>
  <si>
    <t>% исполнения</t>
  </si>
  <si>
    <t>Муниципальная программа "Развитие автомобильных дорог Свирьстройского городского поселения Лодейнопольского муниципального района Ленинградской области"</t>
  </si>
  <si>
    <t>Муниципальная программа "Развитие и поддержка малого и среднего предпринимательства в Свирьстройском городском поселении"</t>
  </si>
  <si>
    <t>Муниципальная программа "Противодействие экстремизму и профилактика терроризма на территории Свирьстройского городского поселения Лодейнопольского муниципального района"</t>
  </si>
  <si>
    <t>Муниципальная программа "Развитие культуры в Свирьстройском городском поселении Лодейнопольского муниципального района Ленинградской области"</t>
  </si>
  <si>
    <t>Муниципальная программа «Благоустройство территории Свирьстройского городского поселения Лодейнопольского муниципального района Ленинградской области»</t>
  </si>
  <si>
    <t>Итого по муниципальным программам</t>
  </si>
  <si>
    <t>Утвержденные бюджетные назначения на 2018 год</t>
  </si>
  <si>
    <t>Муниципальная программа "Формирование комфортной городской среды на территории п. Свирьстрой</t>
  </si>
  <si>
    <t>Муниципальная программа "Обеспечение качественным жильем граждан на территории Свирьстройского городского поселения"</t>
  </si>
  <si>
    <t>Муниципальная программа "Реализация инициативных предложений граждан на части территории г.п. Свирьстрой"</t>
  </si>
  <si>
    <t xml:space="preserve">Исполнение бюджета Свирьстройского городского  поселения за 9 меяцев 2018 года в разрезе муниципальных программ </t>
  </si>
  <si>
    <t xml:space="preserve">Исполнено
на 01.10.2018 г.
</t>
  </si>
  <si>
    <t xml:space="preserve">   В рамках муниципальных программ за 9 меяцев 2018 года использованы средства в сумме - 12566,9 тыс. руб., что составляет 77,9 % в общей сумме расходов бюджета (16136,9 тыс. руб.).</t>
  </si>
  <si>
    <t>Удельный вес непрограммных расходов в бюджете Свирьстройского городского поселения  за 9 месяцев 2018 года составил 22,1 % (3570,0 тыс.руб)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</si>
</sst>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0"/>
      <name val="Calibri"/>
      <family val="2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164" fontId="5" fillId="0" borderId="2" xfId="0" applyNumberFormat="1" applyFont="1" applyBorder="1" applyAlignment="1"/>
    <xf numFmtId="164" fontId="1" fillId="0" borderId="2" xfId="0" applyNumberFormat="1" applyFont="1" applyBorder="1" applyAlignment="1"/>
    <xf numFmtId="164" fontId="0" fillId="0" borderId="2" xfId="0" applyNumberFormat="1" applyBorder="1" applyAlignment="1"/>
    <xf numFmtId="164" fontId="0" fillId="0" borderId="2" xfId="0" applyNumberFormat="1" applyFill="1" applyBorder="1" applyAlignment="1"/>
    <xf numFmtId="164" fontId="5" fillId="0" borderId="4" xfId="0" applyNumberFormat="1" applyFont="1" applyBorder="1" applyAlignment="1"/>
    <xf numFmtId="164" fontId="0" fillId="0" borderId="5" xfId="0" applyNumberFormat="1" applyBorder="1" applyAlignment="1"/>
    <xf numFmtId="164" fontId="5" fillId="0" borderId="5" xfId="0" applyNumberFormat="1" applyFont="1" applyBorder="1" applyAlignment="1"/>
    <xf numFmtId="164" fontId="0" fillId="0" borderId="4" xfId="0" applyNumberFormat="1" applyFill="1" applyBorder="1" applyAlignment="1"/>
    <xf numFmtId="164" fontId="0" fillId="0" borderId="5" xfId="0" applyNumberFormat="1" applyFill="1" applyBorder="1" applyAlignment="1"/>
    <xf numFmtId="0" fontId="6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0" fillId="0" borderId="2" xfId="0" applyBorder="1" applyAlignment="1"/>
    <xf numFmtId="0" fontId="1" fillId="0" borderId="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7" workbookViewId="0">
      <selection activeCell="A16" sqref="A16:J16"/>
    </sheetView>
  </sheetViews>
  <sheetFormatPr defaultRowHeight="12.75" x14ac:dyDescent="0.2"/>
  <cols>
    <col min="1" max="1" width="4" customWidth="1"/>
    <col min="4" max="4" width="23.28515625" customWidth="1"/>
    <col min="6" max="6" width="5.7109375" customWidth="1"/>
    <col min="8" max="8" width="3.85546875" customWidth="1"/>
    <col min="10" max="10" width="4.5703125" customWidth="1"/>
  </cols>
  <sheetData>
    <row r="1" spans="1:12" ht="37.9" customHeight="1" x14ac:dyDescent="0.25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2" ht="15" customHeight="1" x14ac:dyDescent="0.2">
      <c r="A2" s="1"/>
      <c r="B2" s="1"/>
      <c r="C2" s="1"/>
      <c r="D2" s="1"/>
      <c r="E2" s="1"/>
      <c r="F2" s="1"/>
      <c r="G2" s="1"/>
      <c r="H2" s="6" t="s">
        <v>0</v>
      </c>
      <c r="I2" s="6"/>
      <c r="J2" s="6"/>
    </row>
    <row r="3" spans="1:12" ht="55.5" customHeight="1" x14ac:dyDescent="0.2">
      <c r="A3" s="2" t="s">
        <v>1</v>
      </c>
      <c r="B3" s="7" t="s">
        <v>2</v>
      </c>
      <c r="C3" s="8"/>
      <c r="D3" s="8"/>
      <c r="E3" s="9" t="s">
        <v>10</v>
      </c>
      <c r="F3" s="8"/>
      <c r="G3" s="10" t="s">
        <v>15</v>
      </c>
      <c r="H3" s="10"/>
      <c r="I3" s="7" t="s">
        <v>3</v>
      </c>
      <c r="J3" s="8"/>
    </row>
    <row r="4" spans="1:12" ht="63" customHeight="1" x14ac:dyDescent="0.2">
      <c r="A4" s="3">
        <v>1</v>
      </c>
      <c r="B4" s="8" t="s">
        <v>4</v>
      </c>
      <c r="C4" s="8"/>
      <c r="D4" s="8"/>
      <c r="E4" s="12">
        <v>1897.5</v>
      </c>
      <c r="F4" s="13"/>
      <c r="G4" s="14">
        <v>1262.9000000000001</v>
      </c>
      <c r="H4" s="14"/>
      <c r="I4" s="14">
        <f t="shared" ref="I4:I12" si="0">G4/E4*100</f>
        <v>66.555994729907781</v>
      </c>
      <c r="J4" s="14"/>
    </row>
    <row r="5" spans="1:12" ht="63" customHeight="1" x14ac:dyDescent="0.25">
      <c r="A5" s="3">
        <v>2</v>
      </c>
      <c r="B5" s="11" t="s">
        <v>12</v>
      </c>
      <c r="C5" s="8"/>
      <c r="D5" s="8"/>
      <c r="E5" s="12">
        <v>17900.599999999999</v>
      </c>
      <c r="F5" s="13"/>
      <c r="G5" s="14">
        <v>7499.7</v>
      </c>
      <c r="H5" s="14"/>
      <c r="I5" s="14">
        <v>0</v>
      </c>
      <c r="J5" s="14"/>
    </row>
    <row r="6" spans="1:12" ht="68.45" customHeight="1" x14ac:dyDescent="0.25">
      <c r="A6" s="3">
        <v>3</v>
      </c>
      <c r="B6" s="11" t="s">
        <v>5</v>
      </c>
      <c r="C6" s="8"/>
      <c r="D6" s="8"/>
      <c r="E6" s="12">
        <v>5</v>
      </c>
      <c r="F6" s="13"/>
      <c r="G6" s="14">
        <v>0</v>
      </c>
      <c r="H6" s="14"/>
      <c r="I6" s="14">
        <f t="shared" si="0"/>
        <v>0</v>
      </c>
      <c r="J6" s="14"/>
    </row>
    <row r="7" spans="1:12" ht="90.75" customHeight="1" x14ac:dyDescent="0.25">
      <c r="A7" s="3">
        <v>4</v>
      </c>
      <c r="B7" s="11" t="s">
        <v>6</v>
      </c>
      <c r="C7" s="8"/>
      <c r="D7" s="8"/>
      <c r="E7" s="12">
        <v>2.5</v>
      </c>
      <c r="F7" s="13"/>
      <c r="G7" s="15">
        <v>0</v>
      </c>
      <c r="H7" s="15"/>
      <c r="I7" s="14">
        <f t="shared" si="0"/>
        <v>0</v>
      </c>
      <c r="J7" s="14"/>
    </row>
    <row r="8" spans="1:12" ht="78" customHeight="1" x14ac:dyDescent="0.25">
      <c r="A8" s="3">
        <v>5</v>
      </c>
      <c r="B8" s="11" t="s">
        <v>7</v>
      </c>
      <c r="C8" s="8"/>
      <c r="D8" s="8"/>
      <c r="E8" s="16">
        <v>3809.7</v>
      </c>
      <c r="F8" s="18"/>
      <c r="G8" s="19">
        <v>2802.4</v>
      </c>
      <c r="H8" s="20"/>
      <c r="I8" s="14">
        <f t="shared" si="0"/>
        <v>73.559597868598587</v>
      </c>
      <c r="J8" s="14"/>
    </row>
    <row r="9" spans="1:12" ht="44.25" customHeight="1" x14ac:dyDescent="0.25">
      <c r="A9" s="3">
        <v>6</v>
      </c>
      <c r="B9" s="11" t="s">
        <v>11</v>
      </c>
      <c r="C9" s="8"/>
      <c r="D9" s="8"/>
      <c r="E9" s="16">
        <v>3157.9</v>
      </c>
      <c r="F9" s="18"/>
      <c r="G9" s="19">
        <v>0</v>
      </c>
      <c r="H9" s="20"/>
      <c r="I9" s="14">
        <f>G9/E9*100</f>
        <v>0</v>
      </c>
      <c r="J9" s="14"/>
    </row>
    <row r="10" spans="1:12" ht="52.9" customHeight="1" x14ac:dyDescent="0.25">
      <c r="A10" s="3">
        <v>7</v>
      </c>
      <c r="B10" s="21" t="s">
        <v>13</v>
      </c>
      <c r="C10" s="22"/>
      <c r="D10" s="23"/>
      <c r="E10" s="16">
        <v>1182.3</v>
      </c>
      <c r="F10" s="17"/>
      <c r="G10" s="16">
        <v>298.2</v>
      </c>
      <c r="H10" s="17"/>
      <c r="I10" s="14">
        <f>G10/E10*100</f>
        <v>25.22202486678508</v>
      </c>
      <c r="J10" s="14"/>
    </row>
    <row r="11" spans="1:12" ht="63" customHeight="1" x14ac:dyDescent="0.25">
      <c r="A11" s="3">
        <v>8</v>
      </c>
      <c r="B11" s="21" t="s">
        <v>8</v>
      </c>
      <c r="C11" s="22"/>
      <c r="D11" s="23"/>
      <c r="E11" s="16">
        <v>1609.6</v>
      </c>
      <c r="F11" s="17"/>
      <c r="G11" s="16">
        <v>703.7</v>
      </c>
      <c r="H11" s="17"/>
      <c r="I11" s="14">
        <f>G11/E11*100</f>
        <v>43.718936381709746</v>
      </c>
      <c r="J11" s="14"/>
    </row>
    <row r="12" spans="1:12" ht="15.6" customHeight="1" x14ac:dyDescent="0.25">
      <c r="A12" s="3"/>
      <c r="B12" s="25" t="s">
        <v>9</v>
      </c>
      <c r="C12" s="8"/>
      <c r="D12" s="8"/>
      <c r="E12" s="14">
        <f>SUM(E4:E11)</f>
        <v>29565.1</v>
      </c>
      <c r="F12" s="26"/>
      <c r="G12" s="14">
        <f>SUM(G4:G11)</f>
        <v>12566.900000000001</v>
      </c>
      <c r="H12" s="26"/>
      <c r="I12" s="14">
        <f t="shared" si="0"/>
        <v>42.505859949738046</v>
      </c>
      <c r="J12" s="14"/>
      <c r="K12" s="4"/>
      <c r="L12" s="4"/>
    </row>
    <row r="13" spans="1:12" x14ac:dyDescent="0.2">
      <c r="A13" s="27" t="s">
        <v>16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2" x14ac:dyDescent="0.2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2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16" spans="1:12" ht="30.6" customHeight="1" x14ac:dyDescent="0.2">
      <c r="A16" s="24" t="s">
        <v>17</v>
      </c>
      <c r="B16" s="24"/>
      <c r="C16" s="24"/>
      <c r="D16" s="24"/>
      <c r="E16" s="24"/>
      <c r="F16" s="24"/>
      <c r="G16" s="24"/>
      <c r="H16" s="24"/>
      <c r="I16" s="24"/>
      <c r="J16" s="24"/>
    </row>
  </sheetData>
  <mergeCells count="44">
    <mergeCell ref="A16:J16"/>
    <mergeCell ref="B12:D12"/>
    <mergeCell ref="E12:F12"/>
    <mergeCell ref="G12:H12"/>
    <mergeCell ref="I12:J12"/>
    <mergeCell ref="A13:J15"/>
    <mergeCell ref="B11:D11"/>
    <mergeCell ref="E11:F11"/>
    <mergeCell ref="G11:H11"/>
    <mergeCell ref="I11:J11"/>
    <mergeCell ref="B9:D9"/>
    <mergeCell ref="E9:F9"/>
    <mergeCell ref="G9:H9"/>
    <mergeCell ref="I9:J9"/>
    <mergeCell ref="B10:D10"/>
    <mergeCell ref="E10:F10"/>
    <mergeCell ref="G10:H10"/>
    <mergeCell ref="I10:J10"/>
    <mergeCell ref="B8:D8"/>
    <mergeCell ref="E8:F8"/>
    <mergeCell ref="G8:H8"/>
    <mergeCell ref="I8:J8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B4:D4"/>
    <mergeCell ref="E4:F4"/>
    <mergeCell ref="G4:H4"/>
    <mergeCell ref="I4:J4"/>
    <mergeCell ref="A1:J1"/>
    <mergeCell ref="H2:J2"/>
    <mergeCell ref="B3:D3"/>
    <mergeCell ref="E3:F3"/>
    <mergeCell ref="G3:H3"/>
    <mergeCell ref="I3:J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usr3404</dc:creator>
  <cp:lastModifiedBy>Ludmila</cp:lastModifiedBy>
  <cp:lastPrinted>2018-10-12T06:26:50Z</cp:lastPrinted>
  <dcterms:created xsi:type="dcterms:W3CDTF">2018-04-12T11:33:50Z</dcterms:created>
  <dcterms:modified xsi:type="dcterms:W3CDTF">2018-10-12T06:26:52Z</dcterms:modified>
</cp:coreProperties>
</file>